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4ad09ac1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BS_Input" sheetId="1" r:id="R18234408e3b04a53"/>
    <x:sheet xmlns:r="http://schemas.openxmlformats.org/officeDocument/2006/relationships" name="Shape_Master" sheetId="2" r:id="R4e816e8a7a754e0a"/>
    <x:sheet xmlns:r="http://schemas.openxmlformats.org/officeDocument/2006/relationships" name="Instructions" sheetId="3" r:id="R412f8fb8460a48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0"/>
    <x:numFmt numFmtId="202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0E2344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E2344"/>
      </x:patternFill>
    </x:fill>
  </x:fills>
  <x:borders count="4">
    <x:border/>
    <x:border/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0"/>
    </x:xf>
    <x:xf numFmtId="0" fontId="0" fillId="0" borderId="0" xfId="0" applyNumberFormat="1" applyFont="1" applyFill="1" applyBorder="1" applyAlignment="1">
      <x:alignment wrapText="0"/>
    </x:xf>
    <x:xf numFmtId="0" fontId="1" fillId="2" borderId="1" xfId="0" applyNumberFormat="1" applyFont="1" applyFill="1" applyBorder="1" applyAlignment="1">
      <x:alignment horizontal="center" vertical="center" wrapText="0"/>
    </x:xf>
    <x:xf numFmtId="0" fontId="0" fillId="0" borderId="1" xfId="0" applyNumberFormat="1" applyFont="1" applyFill="1" applyBorder="1" applyAlignment="1">
      <x:alignment wrapText="0"/>
    </x:xf>
    <x:xf numFmtId="0" fontId="0" fillId="0" borderId="2" xfId="0" applyNumberFormat="1" applyFont="1" applyFill="1" applyBorder="1" applyAlignment="1">
      <x:alignment wrapText="0"/>
    </x:xf>
    <x:xf numFmtId="0" fontId="0" fillId="0" borderId="3" xfId="0" applyNumberFormat="1" applyFont="1" applyFill="1" applyBorder="1" applyAlignment="1">
      <x:alignment wrapText="0"/>
    </x:xf>
    <x:xf numFmtId="200" fontId="0" fillId="0" borderId="0" xfId="0" applyNumberFormat="1" applyFont="1" applyFill="1" applyBorder="1" applyAlignment="1">
      <x:alignment wrapText="0"/>
    </x:xf>
    <x:xf numFmtId="200" fontId="0" fillId="0" borderId="2" xfId="0" applyNumberFormat="1" applyFont="1" applyFill="1" applyBorder="1" applyAlignment="1">
      <x:alignment wrapText="0"/>
    </x:xf>
    <x:xf numFmtId="200" fontId="0" fillId="0" borderId="1" xfId="0" applyNumberFormat="1" applyFont="1" applyFill="1" applyBorder="1" applyAlignment="1">
      <x:alignment wrapText="0"/>
    </x:xf>
    <x:xf numFmtId="200" fontId="0" fillId="0" borderId="3" xfId="0" applyNumberFormat="1" applyFont="1" applyFill="1" applyBorder="1" applyAlignment="1">
      <x:alignment wrapText="0"/>
    </x:xf>
    <x:xf numFmtId="201" fontId="0" fillId="0" borderId="0" xfId="0" applyNumberFormat="1" applyFont="1" applyFill="1" applyBorder="1" applyAlignment="1">
      <x:alignment wrapText="0"/>
    </x:xf>
    <x:xf numFmtId="201" fontId="0" fillId="0" borderId="2" xfId="0" applyNumberFormat="1" applyFont="1" applyFill="1" applyBorder="1" applyAlignment="1">
      <x:alignment wrapText="0"/>
    </x:xf>
    <x:xf numFmtId="201" fontId="0" fillId="0" borderId="1" xfId="0" applyNumberFormat="1" applyFont="1" applyFill="1" applyBorder="1" applyAlignment="1">
      <x:alignment wrapText="0"/>
    </x:xf>
    <x:xf numFmtId="201" fontId="0" fillId="0" borderId="3" xfId="0" applyNumberFormat="1" applyFont="1" applyFill="1" applyBorder="1" applyAlignment="1">
      <x:alignment wrapText="0"/>
    </x:xf>
    <x:xf numFmtId="202" fontId="0" fillId="0" borderId="0" xfId="0" applyNumberFormat="1" applyFont="1" applyFill="1" applyBorder="1" applyAlignment="1">
      <x:alignment wrapText="0"/>
    </x:xf>
    <x:xf numFmtId="202" fontId="0" fillId="0" borderId="2" xfId="0" applyNumberFormat="1" applyFont="1" applyFill="1" applyBorder="1" applyAlignment="1">
      <x:alignment wrapText="0"/>
    </x:xf>
    <x:xf numFmtId="202" fontId="0" fillId="0" borderId="1" xfId="0" applyNumberFormat="1" applyFont="1" applyFill="1" applyBorder="1" applyAlignment="1">
      <x:alignment wrapText="0"/>
    </x:xf>
    <x:xf numFmtId="202" fontId="0" fillId="0" borderId="3" xfId="0" applyNumberFormat="1" applyFont="1" applyFill="1" applyBorder="1" applyAlignment="1">
      <x:alignment wrapText="0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70d2359424687" /><Relationship Type="http://schemas.openxmlformats.org/officeDocument/2006/relationships/theme" Target="/xl/theme/theme1.xml" Id="R8f13cdcff5064b76" /><Relationship Type="http://schemas.openxmlformats.org/officeDocument/2006/relationships/sharedStrings" Target="/xl/sharedStrings.xml" Id="R44fae2926c754c1d" /><Relationship Type="http://schemas.openxmlformats.org/officeDocument/2006/relationships/worksheet" Target="/xl/worksheets/sheet1.xml" Id="R18234408e3b04a53" /><Relationship Type="http://schemas.openxmlformats.org/officeDocument/2006/relationships/worksheet" Target="/xl/worksheets/sheet2.xml" Id="R4e816e8a7a754e0a" /><Relationship Type="http://schemas.openxmlformats.org/officeDocument/2006/relationships/worksheet" Target="/xl/worksheets/sheet3.xml" Id="R412f8fb8460a482b" /></Relationships>
</file>

<file path=xl/tables/table1.xml><?xml version="1.0" encoding="utf-8"?>
<x:table xmlns:x="http://schemas.openxmlformats.org/spreadsheetml/2006/main" id="1" name="RebarXBBSTable" displayName="RebarXBBSTable" ref="A1:S501" headerRowCount="1" totalsRowCount="0" totalsRowShown="0">
  <x:tableColumns count="19">
    <x:tableColumn id="1" name="Bar Mark"/>
    <x:tableColumn id="2" name="Member"/>
    <x:tableColumn id="3" name="Dia (mm)"/>
    <x:tableColumn id="4" name="Nos."/>
    <x:tableColumn id="5" name="Shape Code"/>
    <x:tableColumn id="6" name="A (mm)"/>
    <x:tableColumn id="7" name="B (mm)"/>
    <x:tableColumn id="8" name="C (mm)"/>
    <x:tableColumn id="9" name="D (mm)"/>
    <x:tableColumn id="10" name="E (mm)"/>
    <x:tableColumn id="11" name="F (mm)"/>
    <x:tableColumn id="12" name="G (mm)"/>
    <x:tableColumn id="13" name="H (mm)"/>
    <x:tableColumn id="14" name="I (mm)"/>
    <x:tableColumn id="15" name="J (mm)"/>
    <x:tableColumn id="16" name="Cut Length (mm)"/>
    <x:tableColumn id="17" name="Unit Weight (kg/m)"/>
    <x:tableColumn id="18" name="Total Weight (kg)"/>
    <x:tableColumn id="19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3c5bcefa784a83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10" hidden="0" customWidth="1"/>
    <x:col min="4" max="4" width="9" hidden="0" customWidth="1"/>
    <x:col min="5" max="5" width="12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6" hidden="0" customWidth="1"/>
    <x:col min="17" max="17" width="18" hidden="0" customWidth="1"/>
    <x:col min="18" max="18" width="18" hidden="0" customWidth="1"/>
    <x:col min="19" max="19" width="24" hidden="0" customWidth="1"/>
  </x:cols>
  <x:sheetData>
    <x:row r="1" ht="20" customHeight="1">
      <x:c r="A1" s="12" t="str">
        <x:v>Bar Mark</x:v>
      </x:c>
      <x:c r="B1" s="12" t="str">
        <x:v>Member</x:v>
      </x:c>
      <x:c r="C1" s="12" t="str">
        <x:v>Dia (mm)</x:v>
      </x:c>
      <x:c r="D1" s="12" t="str">
        <x:v>Nos.</x:v>
      </x:c>
      <x:c r="E1" s="12" t="str">
        <x:v>Shape Code</x:v>
      </x:c>
      <x:c r="F1" s="12" t="str">
        <x:v>A (mm)</x:v>
      </x:c>
      <x:c r="G1" s="12" t="str">
        <x:v>B (mm)</x:v>
      </x:c>
      <x:c r="H1" s="12" t="str">
        <x:v>C (mm)</x:v>
      </x:c>
      <x:c r="I1" s="12" t="str">
        <x:v>D (mm)</x:v>
      </x:c>
      <x:c r="J1" s="12" t="str">
        <x:v>E (mm)</x:v>
      </x:c>
      <x:c r="K1" s="12" t="str">
        <x:v>F (mm)</x:v>
      </x:c>
      <x:c r="L1" s="12" t="str">
        <x:v>G (mm)</x:v>
      </x:c>
      <x:c r="M1" s="12" t="str">
        <x:v>H (mm)</x:v>
      </x:c>
      <x:c r="N1" s="12" t="str">
        <x:v>I (mm)</x:v>
      </x:c>
      <x:c r="O1" s="12" t="str">
        <x:v>J (mm)</x:v>
      </x:c>
      <x:c r="P1" s="12" t="str">
        <x:v>Cut Length (mm)</x:v>
      </x:c>
      <x:c r="Q1" s="12" t="str">
        <x:v>Unit Weight (kg/m)</x:v>
      </x:c>
      <x:c r="R1" s="12" t="str">
        <x:v>Total Weight (kg)</x:v>
      </x:c>
      <x:c r="S1" s="12" t="str">
        <x:v>Notes</x:v>
      </x:c>
    </x:row>
    <x:row r="2" ht="20" customHeight="1">
      <x:c r="A2" s="13" t="str">
        <x:v>B01</x:v>
      </x:c>
      <x:c r="B2" s="13" t="str">
        <x:v>Beam B1</x:v>
      </x:c>
      <x:c r="C2" s="18" t="n">
        <x:v>12</x:v>
      </x:c>
      <x:c r="D2" s="18" t="n">
        <x:v>4</x:v>
      </x:c>
      <x:c r="E2" s="13" t="str">
        <x:v>U01</x:v>
      </x:c>
      <x:c r="F2" s="18" t="n">
        <x:v>800</x:v>
      </x:c>
      <x:c r="G2" s="18" t="n">
        <x:v>3000</x:v>
      </x:c>
      <x:c r="H2" s="18" t="n">
        <x:v>800</x:v>
      </x:c>
      <x:c r="I2" s="18" t="n">
        <x:v>0</x:v>
      </x:c>
      <x:c r="J2" s="18" t="n">
        <x:v>0</x:v>
      </x:c>
      <x:c r="K2" s="18" t="n">
        <x:v>0</x:v>
      </x:c>
      <x:c r="L2" s="18" t="n">
        <x:v>0</x:v>
      </x:c>
      <x:c r="M2" s="18" t="n">
        <x:v>0</x:v>
      </x:c>
      <x:c r="N2" s="18" t="n">
        <x:v>0</x:v>
      </x:c>
      <x:c r="O2" s="18" t="n">
        <x:v>0</x:v>
      </x:c>
      <x:c r="P2" s="18" t="n">
        <x:f>IF(E2="S01",F2,IF(E2="L01",F2+G2,IF(E2="U01",F2+G2+H2,"")))</x:f>
        <x:v>4600</x:v>
      </x:c>
      <x:c r="Q2" s="22" t="n">
        <x:f>IF(C2="","",C2*C2/162)</x:f>
        <x:v>0.8888888888888888</x:v>
      </x:c>
      <x:c r="R2" s="26" t="n">
        <x:f>IF(OR(P2="",Q2="",D2=""),"",P2/1000*Q2*D2)</x:f>
        <x:v>16.355555555555554</x:v>
      </x:c>
      <x:c r="S2" s="13" t="str">
        <x:v>Example U-bar</x:v>
      </x:c>
    </x:row>
    <x:row r="3" ht="20" customHeight="1">
      <x:c r="A3" s="13" t="str">
        <x:v>B02</x:v>
      </x:c>
      <x:c r="B3" s="13" t="str">
        <x:v>Beam B1</x:v>
      </x:c>
      <x:c r="C3" s="18" t="n">
        <x:v>16</x:v>
      </x:c>
      <x:c r="D3" s="18" t="n">
        <x:v>2</x:v>
      </x:c>
      <x:c r="E3" s="13" t="str">
        <x:v>S01</x:v>
      </x:c>
      <x:c r="F3" s="18" t="n">
        <x:v>4500</x:v>
      </x:c>
      <x:c r="G3" s="18" t="n">
        <x:v>0</x:v>
      </x:c>
      <x:c r="H3" s="18" t="n">
        <x:v>0</x:v>
      </x:c>
      <x:c r="I3" s="18" t="n">
        <x:v>0</x:v>
      </x:c>
      <x:c r="J3" s="18" t="n">
        <x:v>0</x:v>
      </x:c>
      <x:c r="K3" s="18" t="n">
        <x:v>0</x:v>
      </x:c>
      <x:c r="L3" s="18" t="n">
        <x:v>0</x:v>
      </x:c>
      <x:c r="M3" s="18" t="n">
        <x:v>0</x:v>
      </x:c>
      <x:c r="N3" s="18" t="n">
        <x:v>0</x:v>
      </x:c>
      <x:c r="O3" s="18" t="n">
        <x:v>0</x:v>
      </x:c>
      <x:c r="P3" s="18" t="n">
        <x:f>IF(E3="S01",F3,IF(E3="L01",F3+G3,IF(E3="U01",F3+G3+H3,"")))</x:f>
        <x:v>4500</x:v>
      </x:c>
      <x:c r="Q3" s="22" t="n">
        <x:f>IF(C3="","",C3*C3/162)</x:f>
        <x:v>1.5802469135802468</x:v>
      </x:c>
      <x:c r="R3" s="26" t="n">
        <x:f>IF(OR(P3="",Q3="",D3=""),"",P3/1000*Q3*D3)</x:f>
        <x:v>14.222222222222221</x:v>
      </x:c>
      <x:c r="S3" s="13" t="str">
        <x:v>Example straight bar</x:v>
      </x:c>
    </x:row>
    <x:row r="4" ht="20" customHeight="1">
      <x:c r="A4" s="13" t="str">
        <x:v>C01</x:v>
      </x:c>
      <x:c r="B4" s="13" t="str">
        <x:v>Column C1</x:v>
      </x:c>
      <x:c r="C4" s="18" t="n">
        <x:v>12</x:v>
      </x:c>
      <x:c r="D4" s="18" t="n">
        <x:v>8</x:v>
      </x:c>
      <x:c r="E4" s="13" t="str">
        <x:v>L01</x:v>
      </x:c>
      <x:c r="F4" s="18" t="n">
        <x:v>3000</x:v>
      </x:c>
      <x:c r="G4" s="18" t="n">
        <x:v>500</x:v>
      </x:c>
      <x:c r="H4" s="18" t="n">
        <x:v>0</x:v>
      </x:c>
      <x:c r="I4" s="18" t="n">
        <x:v>0</x:v>
      </x:c>
      <x:c r="J4" s="18" t="n">
        <x:v>0</x:v>
      </x:c>
      <x:c r="K4" s="18" t="n">
        <x:v>0</x:v>
      </x:c>
      <x:c r="L4" s="18" t="n">
        <x:v>0</x:v>
      </x:c>
      <x:c r="M4" s="18" t="n">
        <x:v>0</x:v>
      </x:c>
      <x:c r="N4" s="18" t="n">
        <x:v>0</x:v>
      </x:c>
      <x:c r="O4" s="18" t="n">
        <x:v>0</x:v>
      </x:c>
      <x:c r="P4" s="18" t="n">
        <x:f>IF(E4="S01",F4,IF(E4="L01",F4+G4,IF(E4="U01",F4+G4+H4,"")))</x:f>
        <x:v>3500</x:v>
      </x:c>
      <x:c r="Q4" s="22" t="n">
        <x:f>IF(C4="","",C4*C4/162)</x:f>
        <x:v>0.8888888888888888</x:v>
      </x:c>
      <x:c r="R4" s="26" t="n">
        <x:f>IF(OR(P4="",Q4="",D4=""),"",P4/1000*Q4*D4)</x:f>
        <x:v>24.888888888888886</x:v>
      </x:c>
      <x:c r="S4" s="13" t="str">
        <x:v>Example L-bar</x:v>
      </x:c>
    </x:row>
    <x:row r="5" ht="20" customHeight="1">
      <x:c r="A5" s="13"/>
      <x:c r="B5" s="13"/>
      <x:c r="C5" s="18"/>
      <x:c r="D5" s="18"/>
      <x:c r="E5" s="13"/>
      <x:c r="F5" s="18"/>
      <x:c r="G5" s="18"/>
      <x:c r="H5" s="18"/>
      <x:c r="I5" s="18"/>
      <x:c r="J5" s="18"/>
      <x:c r="K5" s="18"/>
      <x:c r="L5" s="18"/>
      <x:c r="M5" s="18"/>
      <x:c r="N5" s="18"/>
      <x:c r="O5" s="18"/>
      <x:c r="P5" s="18" t="str">
        <x:f>IF(E5="S01",F5,IF(E5="L01",F5+G5,IF(E5="U01",F5+G5+H5,"")))</x:f>
      </x:c>
      <x:c r="Q5" s="22" t="str">
        <x:f>IF(C5="","",C5*C5/162)</x:f>
      </x:c>
      <x:c r="R5" s="26" t="str">
        <x:f>IF(OR(P5="",Q5="",D5=""),"",P5/1000*Q5*D5)</x:f>
      </x:c>
      <x:c r="S5" s="13"/>
    </x:row>
    <x:row r="6" ht="20" customHeight="1">
      <x:c r="A6" s="13"/>
      <x:c r="B6" s="13"/>
      <x:c r="C6" s="18"/>
      <x:c r="D6" s="18"/>
      <x:c r="E6" s="13"/>
      <x:c r="F6" s="18"/>
      <x:c r="G6" s="18"/>
      <x:c r="H6" s="18"/>
      <x:c r="I6" s="18"/>
      <x:c r="J6" s="18"/>
      <x:c r="K6" s="18"/>
      <x:c r="L6" s="18"/>
      <x:c r="M6" s="18"/>
      <x:c r="N6" s="18"/>
      <x:c r="O6" s="18"/>
      <x:c r="P6" s="18" t="str">
        <x:f>IF(E6="S01",F6,IF(E6="L01",F6+G6,IF(E6="U01",F6+G6+H6,"")))</x:f>
      </x:c>
      <x:c r="Q6" s="22" t="str">
        <x:f>IF(C6="","",C6*C6/162)</x:f>
      </x:c>
      <x:c r="R6" s="26" t="str">
        <x:f>IF(OR(P6="",Q6="",D6=""),"",P6/1000*Q6*D6)</x:f>
      </x:c>
      <x:c r="S6" s="13"/>
    </x:row>
    <x:row r="7" ht="20" customHeight="1">
      <x:c r="A7" s="13"/>
      <x:c r="B7" s="13"/>
      <x:c r="C7" s="18"/>
      <x:c r="D7" s="18"/>
      <x:c r="E7" s="13"/>
      <x:c r="F7" s="18"/>
      <x:c r="G7" s="18"/>
      <x:c r="H7" s="18"/>
      <x:c r="I7" s="18"/>
      <x:c r="J7" s="18"/>
      <x:c r="K7" s="18"/>
      <x:c r="L7" s="18"/>
      <x:c r="M7" s="18"/>
      <x:c r="N7" s="18"/>
      <x:c r="O7" s="18"/>
      <x:c r="P7" s="18" t="str">
        <x:f>IF(E7="S01",F7,IF(E7="L01",F7+G7,IF(E7="U01",F7+G7+H7,"")))</x:f>
      </x:c>
      <x:c r="Q7" s="22" t="str">
        <x:f>IF(C7="","",C7*C7/162)</x:f>
      </x:c>
      <x:c r="R7" s="26" t="str">
        <x:f>IF(OR(P7="",Q7="",D7=""),"",P7/1000*Q7*D7)</x:f>
      </x:c>
      <x:c r="S7" s="13"/>
    </x:row>
    <x:row r="8" ht="20" customHeight="1">
      <x:c r="A8" s="13"/>
      <x:c r="B8" s="13"/>
      <x:c r="C8" s="18"/>
      <x:c r="D8" s="18"/>
      <x:c r="E8" s="13"/>
      <x:c r="F8" s="18"/>
      <x:c r="G8" s="18"/>
      <x:c r="H8" s="18"/>
      <x:c r="I8" s="18"/>
      <x:c r="J8" s="18"/>
      <x:c r="K8" s="18"/>
      <x:c r="L8" s="18"/>
      <x:c r="M8" s="18"/>
      <x:c r="N8" s="18"/>
      <x:c r="O8" s="18"/>
      <x:c r="P8" s="18" t="str">
        <x:f>IF(E8="S01",F8,IF(E8="L01",F8+G8,IF(E8="U01",F8+G8+H8,"")))</x:f>
      </x:c>
      <x:c r="Q8" s="22" t="str">
        <x:f>IF(C8="","",C8*C8/162)</x:f>
      </x:c>
      <x:c r="R8" s="26" t="str">
        <x:f>IF(OR(P8="",Q8="",D8=""),"",P8/1000*Q8*D8)</x:f>
      </x:c>
      <x:c r="S8" s="13"/>
    </x:row>
    <x:row r="9" ht="20" customHeight="1">
      <x:c r="A9" s="13"/>
      <x:c r="B9" s="13"/>
      <x:c r="C9" s="18"/>
      <x:c r="D9" s="18"/>
      <x:c r="E9" s="13"/>
      <x:c r="F9" s="18"/>
      <x:c r="G9" s="18"/>
      <x:c r="H9" s="18"/>
      <x:c r="I9" s="18"/>
      <x:c r="J9" s="18"/>
      <x:c r="K9" s="18"/>
      <x:c r="L9" s="18"/>
      <x:c r="M9" s="18"/>
      <x:c r="N9" s="18"/>
      <x:c r="O9" s="18"/>
      <x:c r="P9" s="18" t="str">
        <x:f>IF(E9="S01",F9,IF(E9="L01",F9+G9,IF(E9="U01",F9+G9+H9,"")))</x:f>
      </x:c>
      <x:c r="Q9" s="22" t="str">
        <x:f>IF(C9="","",C9*C9/162)</x:f>
      </x:c>
      <x:c r="R9" s="26" t="str">
        <x:f>IF(OR(P9="",Q9="",D9=""),"",P9/1000*Q9*D9)</x:f>
      </x:c>
      <x:c r="S9" s="13"/>
    </x:row>
    <x:row r="10" ht="20" customHeight="1">
      <x:c r="A10" s="13"/>
      <x:c r="B10" s="13"/>
      <x:c r="C10" s="18"/>
      <x:c r="D10" s="18"/>
      <x:c r="E10" s="13"/>
      <x:c r="F10" s="18"/>
      <x:c r="G10" s="18"/>
      <x:c r="H10" s="18"/>
      <x:c r="I10" s="18"/>
      <x:c r="J10" s="18"/>
      <x:c r="K10" s="18"/>
      <x:c r="L10" s="18"/>
      <x:c r="M10" s="18"/>
      <x:c r="N10" s="18"/>
      <x:c r="O10" s="18"/>
      <x:c r="P10" s="18" t="str">
        <x:f>IF(E10="S01",F10,IF(E10="L01",F10+G10,IF(E10="U01",F10+G10+H10,"")))</x:f>
      </x:c>
      <x:c r="Q10" s="22" t="str">
        <x:f>IF(C10="","",C10*C10/162)</x:f>
      </x:c>
      <x:c r="R10" s="26" t="str">
        <x:f>IF(OR(P10="",Q10="",D10=""),"",P10/1000*Q10*D10)</x:f>
      </x:c>
      <x:c r="S10" s="13"/>
    </x:row>
    <x:row r="11" ht="20" customHeight="1">
      <x:c r="A11" s="13"/>
      <x:c r="B11" s="13"/>
      <x:c r="C11" s="18"/>
      <x:c r="D11" s="18"/>
      <x:c r="E11" s="13"/>
      <x:c r="F11" s="18"/>
      <x:c r="G11" s="18"/>
      <x:c r="H11" s="18"/>
      <x:c r="I11" s="18"/>
      <x:c r="J11" s="18"/>
      <x:c r="K11" s="18"/>
      <x:c r="L11" s="18"/>
      <x:c r="M11" s="18"/>
      <x:c r="N11" s="18"/>
      <x:c r="O11" s="18"/>
      <x:c r="P11" s="18" t="str">
        <x:f>IF(E11="S01",F11,IF(E11="L01",F11+G11,IF(E11="U01",F11+G11+H11,"")))</x:f>
      </x:c>
      <x:c r="Q11" s="22" t="str">
        <x:f>IF(C11="","",C11*C11/162)</x:f>
      </x:c>
      <x:c r="R11" s="26" t="str">
        <x:f>IF(OR(P11="",Q11="",D11=""),"",P11/1000*Q11*D11)</x:f>
      </x:c>
      <x:c r="S11" s="13"/>
    </x:row>
    <x:row r="12" ht="20" customHeight="1">
      <x:c r="A12" s="13"/>
      <x:c r="B12" s="13"/>
      <x:c r="C12" s="18"/>
      <x:c r="D12" s="18"/>
      <x:c r="E12" s="13"/>
      <x:c r="F12" s="18"/>
      <x:c r="G12" s="18"/>
      <x:c r="H12" s="18"/>
      <x:c r="I12" s="18"/>
      <x:c r="J12" s="18"/>
      <x:c r="K12" s="18"/>
      <x:c r="L12" s="18"/>
      <x:c r="M12" s="18"/>
      <x:c r="N12" s="18"/>
      <x:c r="O12" s="18"/>
      <x:c r="P12" s="18" t="str">
        <x:f>IF(E12="S01",F12,IF(E12="L01",F12+G12,IF(E12="U01",F12+G12+H12,"")))</x:f>
      </x:c>
      <x:c r="Q12" s="22" t="str">
        <x:f>IF(C12="","",C12*C12/162)</x:f>
      </x:c>
      <x:c r="R12" s="26" t="str">
        <x:f>IF(OR(P12="",Q12="",D12=""),"",P12/1000*Q12*D12)</x:f>
      </x:c>
      <x:c r="S12" s="13"/>
    </x:row>
    <x:row r="13" ht="20" customHeight="1">
      <x:c r="A13" s="13"/>
      <x:c r="B13" s="13"/>
      <x:c r="C13" s="18"/>
      <x:c r="D13" s="18"/>
      <x:c r="E13" s="13"/>
      <x:c r="F13" s="18"/>
      <x:c r="G13" s="18"/>
      <x:c r="H13" s="18"/>
      <x:c r="I13" s="18"/>
      <x:c r="J13" s="18"/>
      <x:c r="K13" s="18"/>
      <x:c r="L13" s="18"/>
      <x:c r="M13" s="18"/>
      <x:c r="N13" s="18"/>
      <x:c r="O13" s="18"/>
      <x:c r="P13" s="18" t="str">
        <x:f>IF(E13="S01",F13,IF(E13="L01",F13+G13,IF(E13="U01",F13+G13+H13,"")))</x:f>
      </x:c>
      <x:c r="Q13" s="22" t="str">
        <x:f>IF(C13="","",C13*C13/162)</x:f>
      </x:c>
      <x:c r="R13" s="26" t="str">
        <x:f>IF(OR(P13="",Q13="",D13=""),"",P13/1000*Q13*D13)</x:f>
      </x:c>
      <x:c r="S13" s="13"/>
    </x:row>
    <x:row r="14" ht="20" customHeight="1">
      <x:c r="A14" s="13"/>
      <x:c r="B14" s="13"/>
      <x:c r="C14" s="18"/>
      <x:c r="D14" s="18"/>
      <x:c r="E14" s="13"/>
      <x:c r="F14" s="18"/>
      <x:c r="G14" s="18"/>
      <x:c r="H14" s="18"/>
      <x:c r="I14" s="18"/>
      <x:c r="J14" s="18"/>
      <x:c r="K14" s="18"/>
      <x:c r="L14" s="18"/>
      <x:c r="M14" s="18"/>
      <x:c r="N14" s="18"/>
      <x:c r="O14" s="18"/>
      <x:c r="P14" s="18" t="str">
        <x:f>IF(E14="S01",F14,IF(E14="L01",F14+G14,IF(E14="U01",F14+G14+H14,"")))</x:f>
      </x:c>
      <x:c r="Q14" s="22" t="str">
        <x:f>IF(C14="","",C14*C14/162)</x:f>
      </x:c>
      <x:c r="R14" s="26" t="str">
        <x:f>IF(OR(P14="",Q14="",D14=""),"",P14/1000*Q14*D14)</x:f>
      </x:c>
      <x:c r="S14" s="13"/>
    </x:row>
    <x:row r="15" ht="20" customHeight="1">
      <x:c r="A15" s="13"/>
      <x:c r="B15" s="13"/>
      <x:c r="C15" s="18"/>
      <x:c r="D15" s="18"/>
      <x:c r="E15" s="13"/>
      <x:c r="F15" s="18"/>
      <x:c r="G15" s="18"/>
      <x:c r="H15" s="18"/>
      <x:c r="I15" s="18"/>
      <x:c r="J15" s="18"/>
      <x:c r="K15" s="18"/>
      <x:c r="L15" s="18"/>
      <x:c r="M15" s="18"/>
      <x:c r="N15" s="18"/>
      <x:c r="O15" s="18"/>
      <x:c r="P15" s="18" t="str">
        <x:f>IF(E15="S01",F15,IF(E15="L01",F15+G15,IF(E15="U01",F15+G15+H15,"")))</x:f>
      </x:c>
      <x:c r="Q15" s="22" t="str">
        <x:f>IF(C15="","",C15*C15/162)</x:f>
      </x:c>
      <x:c r="R15" s="26" t="str">
        <x:f>IF(OR(P15="",Q15="",D15=""),"",P15/1000*Q15*D15)</x:f>
      </x:c>
      <x:c r="S15" s="13"/>
    </x:row>
    <x:row r="16" ht="20" customHeight="1">
      <x:c r="A16" s="13"/>
      <x:c r="B16" s="13"/>
      <x:c r="C16" s="18"/>
      <x:c r="D16" s="18"/>
      <x:c r="E16" s="13"/>
      <x:c r="F16" s="18"/>
      <x:c r="G16" s="18"/>
      <x:c r="H16" s="18"/>
      <x:c r="I16" s="18"/>
      <x:c r="J16" s="18"/>
      <x:c r="K16" s="18"/>
      <x:c r="L16" s="18"/>
      <x:c r="M16" s="18"/>
      <x:c r="N16" s="18"/>
      <x:c r="O16" s="18"/>
      <x:c r="P16" s="18" t="str">
        <x:f>IF(E16="S01",F16,IF(E16="L01",F16+G16,IF(E16="U01",F16+G16+H16,"")))</x:f>
      </x:c>
      <x:c r="Q16" s="22" t="str">
        <x:f>IF(C16="","",C16*C16/162)</x:f>
      </x:c>
      <x:c r="R16" s="26" t="str">
        <x:f>IF(OR(P16="",Q16="",D16=""),"",P16/1000*Q16*D16)</x:f>
      </x:c>
      <x:c r="S16" s="13"/>
    </x:row>
    <x:row r="17" ht="20" customHeight="1">
      <x:c r="A17" s="13"/>
      <x:c r="B17" s="13"/>
      <x:c r="C17" s="18"/>
      <x:c r="D17" s="18"/>
      <x:c r="E17" s="13"/>
      <x:c r="F17" s="18"/>
      <x:c r="G17" s="18"/>
      <x:c r="H17" s="18"/>
      <x:c r="I17" s="18"/>
      <x:c r="J17" s="18"/>
      <x:c r="K17" s="18"/>
      <x:c r="L17" s="18"/>
      <x:c r="M17" s="18"/>
      <x:c r="N17" s="18"/>
      <x:c r="O17" s="18"/>
      <x:c r="P17" s="18" t="str">
        <x:f>IF(E17="S01",F17,IF(E17="L01",F17+G17,IF(E17="U01",F17+G17+H17,"")))</x:f>
      </x:c>
      <x:c r="Q17" s="22" t="str">
        <x:f>IF(C17="","",C17*C17/162)</x:f>
      </x:c>
      <x:c r="R17" s="26" t="str">
        <x:f>IF(OR(P17="",Q17="",D17=""),"",P17/1000*Q17*D17)</x:f>
      </x:c>
      <x:c r="S17" s="13"/>
    </x:row>
    <x:row r="18" ht="20" customHeight="1">
      <x:c r="A18" s="13"/>
      <x:c r="B18" s="13"/>
      <x:c r="C18" s="18"/>
      <x:c r="D18" s="18"/>
      <x:c r="E18" s="13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 t="str">
        <x:f>IF(E18="S01",F18,IF(E18="L01",F18+G18,IF(E18="U01",F18+G18+H18,"")))</x:f>
      </x:c>
      <x:c r="Q18" s="22" t="str">
        <x:f>IF(C18="","",C18*C18/162)</x:f>
      </x:c>
      <x:c r="R18" s="26" t="str">
        <x:f>IF(OR(P18="",Q18="",D18=""),"",P18/1000*Q18*D18)</x:f>
      </x:c>
      <x:c r="S18" s="13"/>
    </x:row>
    <x:row r="19" ht="20" customHeight="1">
      <x:c r="A19" s="13"/>
      <x:c r="B19" s="13"/>
      <x:c r="C19" s="18"/>
      <x:c r="D19" s="18"/>
      <x:c r="E19" s="13"/>
      <x:c r="F19" s="18"/>
      <x:c r="G19" s="18"/>
      <x:c r="H19" s="18"/>
      <x:c r="I19" s="18"/>
      <x:c r="J19" s="18"/>
      <x:c r="K19" s="18"/>
      <x:c r="L19" s="18"/>
      <x:c r="M19" s="18"/>
      <x:c r="N19" s="18"/>
      <x:c r="O19" s="18"/>
      <x:c r="P19" s="18" t="str">
        <x:f>IF(E19="S01",F19,IF(E19="L01",F19+G19,IF(E19="U01",F19+G19+H19,"")))</x:f>
      </x:c>
      <x:c r="Q19" s="22" t="str">
        <x:f>IF(C19="","",C19*C19/162)</x:f>
      </x:c>
      <x:c r="R19" s="26" t="str">
        <x:f>IF(OR(P19="",Q19="",D19=""),"",P19/1000*Q19*D19)</x:f>
      </x:c>
      <x:c r="S19" s="13"/>
    </x:row>
    <x:row r="20" ht="20" customHeight="1">
      <x:c r="A20" s="13"/>
      <x:c r="B20" s="13"/>
      <x:c r="C20" s="18"/>
      <x:c r="D20" s="18"/>
      <x:c r="E20" s="13"/>
      <x:c r="F20" s="18"/>
      <x:c r="G20" s="18"/>
      <x:c r="H20" s="18"/>
      <x:c r="I20" s="18"/>
      <x:c r="J20" s="18"/>
      <x:c r="K20" s="18"/>
      <x:c r="L20" s="18"/>
      <x:c r="M20" s="18"/>
      <x:c r="N20" s="18"/>
      <x:c r="O20" s="18"/>
      <x:c r="P20" s="18" t="str">
        <x:f>IF(E20="S01",F20,IF(E20="L01",F20+G20,IF(E20="U01",F20+G20+H20,"")))</x:f>
      </x:c>
      <x:c r="Q20" s="22" t="str">
        <x:f>IF(C20="","",C20*C20/162)</x:f>
      </x:c>
      <x:c r="R20" s="26" t="str">
        <x:f>IF(OR(P20="",Q20="",D20=""),"",P20/1000*Q20*D20)</x:f>
      </x:c>
      <x:c r="S20" s="13"/>
    </x:row>
    <x:row r="21" ht="20" customHeight="1">
      <x:c r="A21" s="13"/>
      <x:c r="B21" s="13"/>
      <x:c r="C21" s="18"/>
      <x:c r="D21" s="18"/>
      <x:c r="E21" s="13"/>
      <x:c r="F21" s="18"/>
      <x:c r="G21" s="18"/>
      <x:c r="H21" s="18"/>
      <x:c r="I21" s="18"/>
      <x:c r="J21" s="18"/>
      <x:c r="K21" s="18"/>
      <x:c r="L21" s="18"/>
      <x:c r="M21" s="18"/>
      <x:c r="N21" s="18"/>
      <x:c r="O21" s="18"/>
      <x:c r="P21" s="18" t="str">
        <x:f>IF(E21="S01",F21,IF(E21="L01",F21+G21,IF(E21="U01",F21+G21+H21,"")))</x:f>
      </x:c>
      <x:c r="Q21" s="22" t="str">
        <x:f>IF(C21="","",C21*C21/162)</x:f>
      </x:c>
      <x:c r="R21" s="26" t="str">
        <x:f>IF(OR(P21="",Q21="",D21=""),"",P21/1000*Q21*D21)</x:f>
      </x:c>
      <x:c r="S21" s="13"/>
    </x:row>
    <x:row r="22" ht="20" customHeight="1">
      <x:c r="A22" s="13"/>
      <x:c r="B22" s="13"/>
      <x:c r="C22" s="18"/>
      <x:c r="D22" s="18"/>
      <x:c r="E22" s="13"/>
      <x:c r="F22" s="18"/>
      <x:c r="G22" s="18"/>
      <x:c r="H22" s="18"/>
      <x:c r="I22" s="18"/>
      <x:c r="J22" s="18"/>
      <x:c r="K22" s="18"/>
      <x:c r="L22" s="18"/>
      <x:c r="M22" s="18"/>
      <x:c r="N22" s="18"/>
      <x:c r="O22" s="18"/>
      <x:c r="P22" s="18" t="str">
        <x:f>IF(E22="S01",F22,IF(E22="L01",F22+G22,IF(E22="U01",F22+G22+H22,"")))</x:f>
      </x:c>
      <x:c r="Q22" s="22" t="str">
        <x:f>IF(C22="","",C22*C22/162)</x:f>
      </x:c>
      <x:c r="R22" s="26" t="str">
        <x:f>IF(OR(P22="",Q22="",D22=""),"",P22/1000*Q22*D22)</x:f>
      </x:c>
      <x:c r="S22" s="13"/>
    </x:row>
    <x:row r="23" ht="20" customHeight="1">
      <x:c r="A23" s="13"/>
      <x:c r="B23" s="13"/>
      <x:c r="C23" s="18"/>
      <x:c r="D23" s="18"/>
      <x:c r="E23" s="13"/>
      <x:c r="F23" s="18"/>
      <x:c r="G23" s="18"/>
      <x:c r="H23" s="18"/>
      <x:c r="I23" s="18"/>
      <x:c r="J23" s="18"/>
      <x:c r="K23" s="18"/>
      <x:c r="L23" s="18"/>
      <x:c r="M23" s="18"/>
      <x:c r="N23" s="18"/>
      <x:c r="O23" s="18"/>
      <x:c r="P23" s="18" t="str">
        <x:f>IF(E23="S01",F23,IF(E23="L01",F23+G23,IF(E23="U01",F23+G23+H23,"")))</x:f>
      </x:c>
      <x:c r="Q23" s="22" t="str">
        <x:f>IF(C23="","",C23*C23/162)</x:f>
      </x:c>
      <x:c r="R23" s="26" t="str">
        <x:f>IF(OR(P23="",Q23="",D23=""),"",P23/1000*Q23*D23)</x:f>
      </x:c>
      <x:c r="S23" s="13"/>
    </x:row>
    <x:row r="24" ht="20" customHeight="1">
      <x:c r="A24" s="13"/>
      <x:c r="B24" s="13"/>
      <x:c r="C24" s="18"/>
      <x:c r="D24" s="18"/>
      <x:c r="E24" s="13"/>
      <x:c r="F24" s="18"/>
      <x:c r="G24" s="18"/>
      <x:c r="H24" s="18"/>
      <x:c r="I24" s="18"/>
      <x:c r="J24" s="18"/>
      <x:c r="K24" s="18"/>
      <x:c r="L24" s="18"/>
      <x:c r="M24" s="18"/>
      <x:c r="N24" s="18"/>
      <x:c r="O24" s="18"/>
      <x:c r="P24" s="18" t="str">
        <x:f>IF(E24="S01",F24,IF(E24="L01",F24+G24,IF(E24="U01",F24+G24+H24,"")))</x:f>
      </x:c>
      <x:c r="Q24" s="22" t="str">
        <x:f>IF(C24="","",C24*C24/162)</x:f>
      </x:c>
      <x:c r="R24" s="26" t="str">
        <x:f>IF(OR(P24="",Q24="",D24=""),"",P24/1000*Q24*D24)</x:f>
      </x:c>
      <x:c r="S24" s="13"/>
    </x:row>
    <x:row r="25" ht="20" customHeight="1">
      <x:c r="A25" s="13"/>
      <x:c r="B25" s="13"/>
      <x:c r="C25" s="18"/>
      <x:c r="D25" s="18"/>
      <x:c r="E25" s="13"/>
      <x:c r="F25" s="18"/>
      <x:c r="G25" s="18"/>
      <x:c r="H25" s="18"/>
      <x:c r="I25" s="18"/>
      <x:c r="J25" s="18"/>
      <x:c r="K25" s="18"/>
      <x:c r="L25" s="18"/>
      <x:c r="M25" s="18"/>
      <x:c r="N25" s="18"/>
      <x:c r="O25" s="18"/>
      <x:c r="P25" s="18" t="str">
        <x:f>IF(E25="S01",F25,IF(E25="L01",F25+G25,IF(E25="U01",F25+G25+H25,"")))</x:f>
      </x:c>
      <x:c r="Q25" s="22" t="str">
        <x:f>IF(C25="","",C25*C25/162)</x:f>
      </x:c>
      <x:c r="R25" s="26" t="str">
        <x:f>IF(OR(P25="",Q25="",D25=""),"",P25/1000*Q25*D25)</x:f>
      </x:c>
      <x:c r="S25" s="13"/>
    </x:row>
    <x:row r="26" ht="20" customHeight="1">
      <x:c r="A26" s="13"/>
      <x:c r="B26" s="13"/>
      <x:c r="C26" s="18"/>
      <x:c r="D26" s="18"/>
      <x:c r="E26" s="13"/>
      <x:c r="F26" s="18"/>
      <x:c r="G26" s="18"/>
      <x:c r="H26" s="18"/>
      <x:c r="I26" s="18"/>
      <x:c r="J26" s="18"/>
      <x:c r="K26" s="18"/>
      <x:c r="L26" s="18"/>
      <x:c r="M26" s="18"/>
      <x:c r="N26" s="18"/>
      <x:c r="O26" s="18"/>
      <x:c r="P26" s="18" t="str">
        <x:f>IF(E26="S01",F26,IF(E26="L01",F26+G26,IF(E26="U01",F26+G26+H26,"")))</x:f>
      </x:c>
      <x:c r="Q26" s="22" t="str">
        <x:f>IF(C26="","",C26*C26/162)</x:f>
      </x:c>
      <x:c r="R26" s="26" t="str">
        <x:f>IF(OR(P26="",Q26="",D26=""),"",P26/1000*Q26*D26)</x:f>
      </x:c>
      <x:c r="S26" s="13"/>
    </x:row>
    <x:row r="27" ht="20" customHeight="1">
      <x:c r="A27" s="13"/>
      <x:c r="B27" s="13"/>
      <x:c r="C27" s="18"/>
      <x:c r="D27" s="18"/>
      <x:c r="E27" s="13"/>
      <x:c r="F27" s="18"/>
      <x:c r="G27" s="18"/>
      <x:c r="H27" s="18"/>
      <x:c r="I27" s="18"/>
      <x:c r="J27" s="18"/>
      <x:c r="K27" s="18"/>
      <x:c r="L27" s="18"/>
      <x:c r="M27" s="18"/>
      <x:c r="N27" s="18"/>
      <x:c r="O27" s="18"/>
      <x:c r="P27" s="18" t="str">
        <x:f>IF(E27="S01",F27,IF(E27="L01",F27+G27,IF(E27="U01",F27+G27+H27,"")))</x:f>
      </x:c>
      <x:c r="Q27" s="22" t="str">
        <x:f>IF(C27="","",C27*C27/162)</x:f>
      </x:c>
      <x:c r="R27" s="26" t="str">
        <x:f>IF(OR(P27="",Q27="",D27=""),"",P27/1000*Q27*D27)</x:f>
      </x:c>
      <x:c r="S27" s="13"/>
    </x:row>
    <x:row r="28" ht="20" customHeight="1">
      <x:c r="A28" s="13"/>
      <x:c r="B28" s="13"/>
      <x:c r="C28" s="18"/>
      <x:c r="D28" s="18"/>
      <x:c r="E28" s="13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 t="str">
        <x:f>IF(E28="S01",F28,IF(E28="L01",F28+G28,IF(E28="U01",F28+G28+H28,"")))</x:f>
      </x:c>
      <x:c r="Q28" s="22" t="str">
        <x:f>IF(C28="","",C28*C28/162)</x:f>
      </x:c>
      <x:c r="R28" s="26" t="str">
        <x:f>IF(OR(P28="",Q28="",D28=""),"",P28/1000*Q28*D28)</x:f>
      </x:c>
      <x:c r="S28" s="13"/>
    </x:row>
    <x:row r="29" ht="20" customHeight="1">
      <x:c r="A29" s="13"/>
      <x:c r="B29" s="13"/>
      <x:c r="C29" s="18"/>
      <x:c r="D29" s="18"/>
      <x:c r="E29" s="13"/>
      <x:c r="F29" s="18"/>
      <x:c r="G29" s="18"/>
      <x:c r="H29" s="18"/>
      <x:c r="I29" s="18"/>
      <x:c r="J29" s="18"/>
      <x:c r="K29" s="18"/>
      <x:c r="L29" s="18"/>
      <x:c r="M29" s="18"/>
      <x:c r="N29" s="18"/>
      <x:c r="O29" s="18"/>
      <x:c r="P29" s="18" t="str">
        <x:f>IF(E29="S01",F29,IF(E29="L01",F29+G29,IF(E29="U01",F29+G29+H29,"")))</x:f>
      </x:c>
      <x:c r="Q29" s="22" t="str">
        <x:f>IF(C29="","",C29*C29/162)</x:f>
      </x:c>
      <x:c r="R29" s="26" t="str">
        <x:f>IF(OR(P29="",Q29="",D29=""),"",P29/1000*Q29*D29)</x:f>
      </x:c>
      <x:c r="S29" s="13"/>
    </x:row>
    <x:row r="30" ht="20" customHeight="1">
      <x:c r="A30" s="13"/>
      <x:c r="B30" s="13"/>
      <x:c r="C30" s="18"/>
      <x:c r="D30" s="18"/>
      <x:c r="E30" s="13"/>
      <x:c r="F30" s="18"/>
      <x:c r="G30" s="18"/>
      <x:c r="H30" s="18"/>
      <x:c r="I30" s="18"/>
      <x:c r="J30" s="18"/>
      <x:c r="K30" s="18"/>
      <x:c r="L30" s="18"/>
      <x:c r="M30" s="18"/>
      <x:c r="N30" s="18"/>
      <x:c r="O30" s="18"/>
      <x:c r="P30" s="18" t="str">
        <x:f>IF(E30="S01",F30,IF(E30="L01",F30+G30,IF(E30="U01",F30+G30+H30,"")))</x:f>
      </x:c>
      <x:c r="Q30" s="22" t="str">
        <x:f>IF(C30="","",C30*C30/162)</x:f>
      </x:c>
      <x:c r="R30" s="26" t="str">
        <x:f>IF(OR(P30="",Q30="",D30=""),"",P30/1000*Q30*D30)</x:f>
      </x:c>
      <x:c r="S30" s="13"/>
    </x:row>
    <x:row r="31" ht="20" customHeight="1">
      <x:c r="A31" s="13"/>
      <x:c r="B31" s="13"/>
      <x:c r="C31" s="18"/>
      <x:c r="D31" s="18"/>
      <x:c r="E31" s="13"/>
      <x:c r="F31" s="18"/>
      <x:c r="G31" s="18"/>
      <x:c r="H31" s="18"/>
      <x:c r="I31" s="18"/>
      <x:c r="J31" s="18"/>
      <x:c r="K31" s="18"/>
      <x:c r="L31" s="18"/>
      <x:c r="M31" s="18"/>
      <x:c r="N31" s="18"/>
      <x:c r="O31" s="18"/>
      <x:c r="P31" s="18" t="str">
        <x:f>IF(E31="S01",F31,IF(E31="L01",F31+G31,IF(E31="U01",F31+G31+H31,"")))</x:f>
      </x:c>
      <x:c r="Q31" s="22" t="str">
        <x:f>IF(C31="","",C31*C31/162)</x:f>
      </x:c>
      <x:c r="R31" s="26" t="str">
        <x:f>IF(OR(P31="",Q31="",D31=""),"",P31/1000*Q31*D31)</x:f>
      </x:c>
      <x:c r="S31" s="13"/>
    </x:row>
    <x:row r="32" ht="20" customHeight="1">
      <x:c r="A32" s="13"/>
      <x:c r="B32" s="13"/>
      <x:c r="C32" s="18"/>
      <x:c r="D32" s="18"/>
      <x:c r="E32" s="13"/>
      <x:c r="F32" s="18"/>
      <x:c r="G32" s="18"/>
      <x:c r="H32" s="18"/>
      <x:c r="I32" s="18"/>
      <x:c r="J32" s="18"/>
      <x:c r="K32" s="18"/>
      <x:c r="L32" s="18"/>
      <x:c r="M32" s="18"/>
      <x:c r="N32" s="18"/>
      <x:c r="O32" s="18"/>
      <x:c r="P32" s="18" t="str">
        <x:f>IF(E32="S01",F32,IF(E32="L01",F32+G32,IF(E32="U01",F32+G32+H32,"")))</x:f>
      </x:c>
      <x:c r="Q32" s="22" t="str">
        <x:f>IF(C32="","",C32*C32/162)</x:f>
      </x:c>
      <x:c r="R32" s="26" t="str">
        <x:f>IF(OR(P32="",Q32="",D32=""),"",P32/1000*Q32*D32)</x:f>
      </x:c>
      <x:c r="S32" s="13"/>
    </x:row>
    <x:row r="33" ht="20" customHeight="1">
      <x:c r="A33" s="13"/>
      <x:c r="B33" s="13"/>
      <x:c r="C33" s="18"/>
      <x:c r="D33" s="18"/>
      <x:c r="E33" s="13"/>
      <x:c r="F33" s="18"/>
      <x:c r="G33" s="18"/>
      <x:c r="H33" s="18"/>
      <x:c r="I33" s="18"/>
      <x:c r="J33" s="18"/>
      <x:c r="K33" s="18"/>
      <x:c r="L33" s="18"/>
      <x:c r="M33" s="18"/>
      <x:c r="N33" s="18"/>
      <x:c r="O33" s="18"/>
      <x:c r="P33" s="18" t="str">
        <x:f>IF(E33="S01",F33,IF(E33="L01",F33+G33,IF(E33="U01",F33+G33+H33,"")))</x:f>
      </x:c>
      <x:c r="Q33" s="22" t="str">
        <x:f>IF(C33="","",C33*C33/162)</x:f>
      </x:c>
      <x:c r="R33" s="26" t="str">
        <x:f>IF(OR(P33="",Q33="",D33=""),"",P33/1000*Q33*D33)</x:f>
      </x:c>
      <x:c r="S33" s="13"/>
    </x:row>
    <x:row r="34" ht="20" customHeight="1">
      <x:c r="A34" s="13"/>
      <x:c r="B34" s="13"/>
      <x:c r="C34" s="18"/>
      <x:c r="D34" s="18"/>
      <x:c r="E34" s="13"/>
      <x:c r="F34" s="18"/>
      <x:c r="G34" s="18"/>
      <x:c r="H34" s="18"/>
      <x:c r="I34" s="18"/>
      <x:c r="J34" s="18"/>
      <x:c r="K34" s="18"/>
      <x:c r="L34" s="18"/>
      <x:c r="M34" s="18"/>
      <x:c r="N34" s="18"/>
      <x:c r="O34" s="18"/>
      <x:c r="P34" s="18" t="str">
        <x:f>IF(E34="S01",F34,IF(E34="L01",F34+G34,IF(E34="U01",F34+G34+H34,"")))</x:f>
      </x:c>
      <x:c r="Q34" s="22" t="str">
        <x:f>IF(C34="","",C34*C34/162)</x:f>
      </x:c>
      <x:c r="R34" s="26" t="str">
        <x:f>IF(OR(P34="",Q34="",D34=""),"",P34/1000*Q34*D34)</x:f>
      </x:c>
      <x:c r="S34" s="13"/>
    </x:row>
    <x:row r="35" ht="20" customHeight="1">
      <x:c r="A35" s="13"/>
      <x:c r="B35" s="13"/>
      <x:c r="C35" s="18"/>
      <x:c r="D35" s="18"/>
      <x:c r="E35" s="13"/>
      <x:c r="F35" s="18"/>
      <x:c r="G35" s="18"/>
      <x:c r="H35" s="18"/>
      <x:c r="I35" s="18"/>
      <x:c r="J35" s="18"/>
      <x:c r="K35" s="18"/>
      <x:c r="L35" s="18"/>
      <x:c r="M35" s="18"/>
      <x:c r="N35" s="18"/>
      <x:c r="O35" s="18"/>
      <x:c r="P35" s="18" t="str">
        <x:f>IF(E35="S01",F35,IF(E35="L01",F35+G35,IF(E35="U01",F35+G35+H35,"")))</x:f>
      </x:c>
      <x:c r="Q35" s="22" t="str">
        <x:f>IF(C35="","",C35*C35/162)</x:f>
      </x:c>
      <x:c r="R35" s="26" t="str">
        <x:f>IF(OR(P35="",Q35="",D35=""),"",P35/1000*Q35*D35)</x:f>
      </x:c>
      <x:c r="S35" s="13"/>
    </x:row>
    <x:row r="36" ht="20" customHeight="1">
      <x:c r="A36" s="13"/>
      <x:c r="B36" s="13"/>
      <x:c r="C36" s="18"/>
      <x:c r="D36" s="18"/>
      <x:c r="E36" s="13"/>
      <x:c r="F36" s="18"/>
      <x:c r="G36" s="18"/>
      <x:c r="H36" s="18"/>
      <x:c r="I36" s="18"/>
      <x:c r="J36" s="18"/>
      <x:c r="K36" s="18"/>
      <x:c r="L36" s="18"/>
      <x:c r="M36" s="18"/>
      <x:c r="N36" s="18"/>
      <x:c r="O36" s="18"/>
      <x:c r="P36" s="18" t="str">
        <x:f>IF(E36="S01",F36,IF(E36="L01",F36+G36,IF(E36="U01",F36+G36+H36,"")))</x:f>
      </x:c>
      <x:c r="Q36" s="22" t="str">
        <x:f>IF(C36="","",C36*C36/162)</x:f>
      </x:c>
      <x:c r="R36" s="26" t="str">
        <x:f>IF(OR(P36="",Q36="",D36=""),"",P36/1000*Q36*D36)</x:f>
      </x:c>
      <x:c r="S36" s="13"/>
    </x:row>
    <x:row r="37" ht="20" customHeight="1">
      <x:c r="A37" s="13"/>
      <x:c r="B37" s="13"/>
      <x:c r="C37" s="18"/>
      <x:c r="D37" s="18"/>
      <x:c r="E37" s="13"/>
      <x:c r="F37" s="18"/>
      <x:c r="G37" s="18"/>
      <x:c r="H37" s="18"/>
      <x:c r="I37" s="18"/>
      <x:c r="J37" s="18"/>
      <x:c r="K37" s="18"/>
      <x:c r="L37" s="18"/>
      <x:c r="M37" s="18"/>
      <x:c r="N37" s="18"/>
      <x:c r="O37" s="18"/>
      <x:c r="P37" s="18" t="str">
        <x:f>IF(E37="S01",F37,IF(E37="L01",F37+G37,IF(E37="U01",F37+G37+H37,"")))</x:f>
      </x:c>
      <x:c r="Q37" s="22" t="str">
        <x:f>IF(C37="","",C37*C37/162)</x:f>
      </x:c>
      <x:c r="R37" s="26" t="str">
        <x:f>IF(OR(P37="",Q37="",D37=""),"",P37/1000*Q37*D37)</x:f>
      </x:c>
      <x:c r="S37" s="13"/>
    </x:row>
    <x:row r="38" ht="20" customHeight="1">
      <x:c r="A38" s="13"/>
      <x:c r="B38" s="13"/>
      <x:c r="C38" s="18"/>
      <x:c r="D38" s="18"/>
      <x:c r="E38" s="13"/>
      <x:c r="F38" s="18"/>
      <x:c r="G38" s="18"/>
      <x:c r="H38" s="18"/>
      <x:c r="I38" s="18"/>
      <x:c r="J38" s="18"/>
      <x:c r="K38" s="18"/>
      <x:c r="L38" s="18"/>
      <x:c r="M38" s="18"/>
      <x:c r="N38" s="18"/>
      <x:c r="O38" s="18"/>
      <x:c r="P38" s="18" t="str">
        <x:f>IF(E38="S01",F38,IF(E38="L01",F38+G38,IF(E38="U01",F38+G38+H38,"")))</x:f>
      </x:c>
      <x:c r="Q38" s="22" t="str">
        <x:f>IF(C38="","",C38*C38/162)</x:f>
      </x:c>
      <x:c r="R38" s="26" t="str">
        <x:f>IF(OR(P38="",Q38="",D38=""),"",P38/1000*Q38*D38)</x:f>
      </x:c>
      <x:c r="S38" s="13"/>
    </x:row>
    <x:row r="39" ht="20" customHeight="1">
      <x:c r="A39" s="13"/>
      <x:c r="B39" s="13"/>
      <x:c r="C39" s="18"/>
      <x:c r="D39" s="18"/>
      <x:c r="E39" s="13"/>
      <x:c r="F39" s="18"/>
      <x:c r="G39" s="18"/>
      <x:c r="H39" s="18"/>
      <x:c r="I39" s="18"/>
      <x:c r="J39" s="18"/>
      <x:c r="K39" s="18"/>
      <x:c r="L39" s="18"/>
      <x:c r="M39" s="18"/>
      <x:c r="N39" s="18"/>
      <x:c r="O39" s="18"/>
      <x:c r="P39" s="18" t="str">
        <x:f>IF(E39="S01",F39,IF(E39="L01",F39+G39,IF(E39="U01",F39+G39+H39,"")))</x:f>
      </x:c>
      <x:c r="Q39" s="22" t="str">
        <x:f>IF(C39="","",C39*C39/162)</x:f>
      </x:c>
      <x:c r="R39" s="26" t="str">
        <x:f>IF(OR(P39="",Q39="",D39=""),"",P39/1000*Q39*D39)</x:f>
      </x:c>
      <x:c r="S39" s="13"/>
    </x:row>
    <x:row r="40" ht="20" customHeight="1">
      <x:c r="A40" s="13"/>
      <x:c r="B40" s="13"/>
      <x:c r="C40" s="18"/>
      <x:c r="D40" s="18"/>
      <x:c r="E40" s="13"/>
      <x:c r="F40" s="18"/>
      <x:c r="G40" s="18"/>
      <x:c r="H40" s="18"/>
      <x:c r="I40" s="18"/>
      <x:c r="J40" s="18"/>
      <x:c r="K40" s="18"/>
      <x:c r="L40" s="18"/>
      <x:c r="M40" s="18"/>
      <x:c r="N40" s="18"/>
      <x:c r="O40" s="18"/>
      <x:c r="P40" s="18" t="str">
        <x:f>IF(E40="S01",F40,IF(E40="L01",F40+G40,IF(E40="U01",F40+G40+H40,"")))</x:f>
      </x:c>
      <x:c r="Q40" s="22" t="str">
        <x:f>IF(C40="","",C40*C40/162)</x:f>
      </x:c>
      <x:c r="R40" s="26" t="str">
        <x:f>IF(OR(P40="",Q40="",D40=""),"",P40/1000*Q40*D40)</x:f>
      </x:c>
      <x:c r="S40" s="13"/>
    </x:row>
    <x:row r="41" ht="20" customHeight="1">
      <x:c r="A41" s="13"/>
      <x:c r="B41" s="13"/>
      <x:c r="C41" s="18"/>
      <x:c r="D41" s="18"/>
      <x:c r="E41" s="13"/>
      <x:c r="F41" s="18"/>
      <x:c r="G41" s="18"/>
      <x:c r="H41" s="18"/>
      <x:c r="I41" s="18"/>
      <x:c r="J41" s="18"/>
      <x:c r="K41" s="18"/>
      <x:c r="L41" s="18"/>
      <x:c r="M41" s="18"/>
      <x:c r="N41" s="18"/>
      <x:c r="O41" s="18"/>
      <x:c r="P41" s="18" t="str">
        <x:f>IF(E41="S01",F41,IF(E41="L01",F41+G41,IF(E41="U01",F41+G41+H41,"")))</x:f>
      </x:c>
      <x:c r="Q41" s="22" t="str">
        <x:f>IF(C41="","",C41*C41/162)</x:f>
      </x:c>
      <x:c r="R41" s="26" t="str">
        <x:f>IF(OR(P41="",Q41="",D41=""),"",P41/1000*Q41*D41)</x:f>
      </x:c>
      <x:c r="S41" s="13"/>
    </x:row>
    <x:row r="42" ht="20" customHeight="1">
      <x:c r="A42" s="13"/>
      <x:c r="B42" s="13"/>
      <x:c r="C42" s="18"/>
      <x:c r="D42" s="18"/>
      <x:c r="E42" s="13"/>
      <x:c r="F42" s="18"/>
      <x:c r="G42" s="18"/>
      <x:c r="H42" s="18"/>
      <x:c r="I42" s="18"/>
      <x:c r="J42" s="18"/>
      <x:c r="K42" s="18"/>
      <x:c r="L42" s="18"/>
      <x:c r="M42" s="18"/>
      <x:c r="N42" s="18"/>
      <x:c r="O42" s="18"/>
      <x:c r="P42" s="18" t="str">
        <x:f>IF(E42="S01",F42,IF(E42="L01",F42+G42,IF(E42="U01",F42+G42+H42,"")))</x:f>
      </x:c>
      <x:c r="Q42" s="22" t="str">
        <x:f>IF(C42="","",C42*C42/162)</x:f>
      </x:c>
      <x:c r="R42" s="26" t="str">
        <x:f>IF(OR(P42="",Q42="",D42=""),"",P42/1000*Q42*D42)</x:f>
      </x:c>
      <x:c r="S42" s="13"/>
    </x:row>
    <x:row r="43" ht="20" customHeight="1">
      <x:c r="A43" s="13"/>
      <x:c r="B43" s="13"/>
      <x:c r="C43" s="18"/>
      <x:c r="D43" s="18"/>
      <x:c r="E43" s="13"/>
      <x:c r="F43" s="18"/>
      <x:c r="G43" s="18"/>
      <x:c r="H43" s="18"/>
      <x:c r="I43" s="18"/>
      <x:c r="J43" s="18"/>
      <x:c r="K43" s="18"/>
      <x:c r="L43" s="18"/>
      <x:c r="M43" s="18"/>
      <x:c r="N43" s="18"/>
      <x:c r="O43" s="18"/>
      <x:c r="P43" s="18" t="str">
        <x:f>IF(E43="S01",F43,IF(E43="L01",F43+G43,IF(E43="U01",F43+G43+H43,"")))</x:f>
      </x:c>
      <x:c r="Q43" s="22" t="str">
        <x:f>IF(C43="","",C43*C43/162)</x:f>
      </x:c>
      <x:c r="R43" s="26" t="str">
        <x:f>IF(OR(P43="",Q43="",D43=""),"",P43/1000*Q43*D43)</x:f>
      </x:c>
      <x:c r="S43" s="13"/>
    </x:row>
    <x:row r="44" ht="20" customHeight="1">
      <x:c r="A44" s="13"/>
      <x:c r="B44" s="13"/>
      <x:c r="C44" s="18"/>
      <x:c r="D44" s="18"/>
      <x:c r="E44" s="13"/>
      <x:c r="F44" s="18"/>
      <x:c r="G44" s="18"/>
      <x:c r="H44" s="18"/>
      <x:c r="I44" s="18"/>
      <x:c r="J44" s="18"/>
      <x:c r="K44" s="18"/>
      <x:c r="L44" s="18"/>
      <x:c r="M44" s="18"/>
      <x:c r="N44" s="18"/>
      <x:c r="O44" s="18"/>
      <x:c r="P44" s="18" t="str">
        <x:f>IF(E44="S01",F44,IF(E44="L01",F44+G44,IF(E44="U01",F44+G44+H44,"")))</x:f>
      </x:c>
      <x:c r="Q44" s="22" t="str">
        <x:f>IF(C44="","",C44*C44/162)</x:f>
      </x:c>
      <x:c r="R44" s="26" t="str">
        <x:f>IF(OR(P44="",Q44="",D44=""),"",P44/1000*Q44*D44)</x:f>
      </x:c>
      <x:c r="S44" s="13"/>
    </x:row>
    <x:row r="45" ht="20" customHeight="1">
      <x:c r="A45" s="13"/>
      <x:c r="B45" s="13"/>
      <x:c r="C45" s="18"/>
      <x:c r="D45" s="18"/>
      <x:c r="E45" s="13"/>
      <x:c r="F45" s="18"/>
      <x:c r="G45" s="18"/>
      <x:c r="H45" s="18"/>
      <x:c r="I45" s="18"/>
      <x:c r="J45" s="18"/>
      <x:c r="K45" s="18"/>
      <x:c r="L45" s="18"/>
      <x:c r="M45" s="18"/>
      <x:c r="N45" s="18"/>
      <x:c r="O45" s="18"/>
      <x:c r="P45" s="18" t="str">
        <x:f>IF(E45="S01",F45,IF(E45="L01",F45+G45,IF(E45="U01",F45+G45+H45,"")))</x:f>
      </x:c>
      <x:c r="Q45" s="22" t="str">
        <x:f>IF(C45="","",C45*C45/162)</x:f>
      </x:c>
      <x:c r="R45" s="26" t="str">
        <x:f>IF(OR(P45="",Q45="",D45=""),"",P45/1000*Q45*D45)</x:f>
      </x:c>
      <x:c r="S45" s="13"/>
    </x:row>
    <x:row r="46" ht="20" customHeight="1">
      <x:c r="A46" s="13"/>
      <x:c r="B46" s="13"/>
      <x:c r="C46" s="18"/>
      <x:c r="D46" s="18"/>
      <x:c r="E46" s="13"/>
      <x:c r="F46" s="18"/>
      <x:c r="G46" s="18"/>
      <x:c r="H46" s="18"/>
      <x:c r="I46" s="18"/>
      <x:c r="J46" s="18"/>
      <x:c r="K46" s="18"/>
      <x:c r="L46" s="18"/>
      <x:c r="M46" s="18"/>
      <x:c r="N46" s="18"/>
      <x:c r="O46" s="18"/>
      <x:c r="P46" s="18" t="str">
        <x:f>IF(E46="S01",F46,IF(E46="L01",F46+G46,IF(E46="U01",F46+G46+H46,"")))</x:f>
      </x:c>
      <x:c r="Q46" s="22" t="str">
        <x:f>IF(C46="","",C46*C46/162)</x:f>
      </x:c>
      <x:c r="R46" s="26" t="str">
        <x:f>IF(OR(P46="",Q46="",D46=""),"",P46/1000*Q46*D46)</x:f>
      </x:c>
      <x:c r="S46" s="13"/>
    </x:row>
    <x:row r="47" ht="20" customHeight="1">
      <x:c r="A47" s="13"/>
      <x:c r="B47" s="13"/>
      <x:c r="C47" s="18"/>
      <x:c r="D47" s="18"/>
      <x:c r="E47" s="13"/>
      <x:c r="F47" s="18"/>
      <x:c r="G47" s="18"/>
      <x:c r="H47" s="18"/>
      <x:c r="I47" s="18"/>
      <x:c r="J47" s="18"/>
      <x:c r="K47" s="18"/>
      <x:c r="L47" s="18"/>
      <x:c r="M47" s="18"/>
      <x:c r="N47" s="18"/>
      <x:c r="O47" s="18"/>
      <x:c r="P47" s="18" t="str">
        <x:f>IF(E47="S01",F47,IF(E47="L01",F47+G47,IF(E47="U01",F47+G47+H47,"")))</x:f>
      </x:c>
      <x:c r="Q47" s="22" t="str">
        <x:f>IF(C47="","",C47*C47/162)</x:f>
      </x:c>
      <x:c r="R47" s="26" t="str">
        <x:f>IF(OR(P47="",Q47="",D47=""),"",P47/1000*Q47*D47)</x:f>
      </x:c>
      <x:c r="S47" s="13"/>
    </x:row>
    <x:row r="48" ht="20" customHeight="1">
      <x:c r="A48" s="13"/>
      <x:c r="B48" s="13"/>
      <x:c r="C48" s="18"/>
      <x:c r="D48" s="18"/>
      <x:c r="E48" s="13"/>
      <x:c r="F48" s="18"/>
      <x:c r="G48" s="18"/>
      <x:c r="H48" s="18"/>
      <x:c r="I48" s="18"/>
      <x:c r="J48" s="18"/>
      <x:c r="K48" s="18"/>
      <x:c r="L48" s="18"/>
      <x:c r="M48" s="18"/>
      <x:c r="N48" s="18"/>
      <x:c r="O48" s="18"/>
      <x:c r="P48" s="18" t="str">
        <x:f>IF(E48="S01",F48,IF(E48="L01",F48+G48,IF(E48="U01",F48+G48+H48,"")))</x:f>
      </x:c>
      <x:c r="Q48" s="22" t="str">
        <x:f>IF(C48="","",C48*C48/162)</x:f>
      </x:c>
      <x:c r="R48" s="26" t="str">
        <x:f>IF(OR(P48="",Q48="",D48=""),"",P48/1000*Q48*D48)</x:f>
      </x:c>
      <x:c r="S48" s="13"/>
    </x:row>
    <x:row r="49" ht="20" customHeight="1">
      <x:c r="A49" s="13"/>
      <x:c r="B49" s="13"/>
      <x:c r="C49" s="18"/>
      <x:c r="D49" s="18"/>
      <x:c r="E49" s="13"/>
      <x:c r="F49" s="18"/>
      <x:c r="G49" s="18"/>
      <x:c r="H49" s="18"/>
      <x:c r="I49" s="18"/>
      <x:c r="J49" s="18"/>
      <x:c r="K49" s="18"/>
      <x:c r="L49" s="18"/>
      <x:c r="M49" s="18"/>
      <x:c r="N49" s="18"/>
      <x:c r="O49" s="18"/>
      <x:c r="P49" s="18" t="str">
        <x:f>IF(E49="S01",F49,IF(E49="L01",F49+G49,IF(E49="U01",F49+G49+H49,"")))</x:f>
      </x:c>
      <x:c r="Q49" s="22" t="str">
        <x:f>IF(C49="","",C49*C49/162)</x:f>
      </x:c>
      <x:c r="R49" s="26" t="str">
        <x:f>IF(OR(P49="",Q49="",D49=""),"",P49/1000*Q49*D49)</x:f>
      </x:c>
      <x:c r="S49" s="13"/>
    </x:row>
    <x:row r="50" ht="20" customHeight="1">
      <x:c r="A50" s="13"/>
      <x:c r="B50" s="13"/>
      <x:c r="C50" s="18"/>
      <x:c r="D50" s="18"/>
      <x:c r="E50" s="13"/>
      <x:c r="F50" s="18"/>
      <x:c r="G50" s="18"/>
      <x:c r="H50" s="18"/>
      <x:c r="I50" s="18"/>
      <x:c r="J50" s="18"/>
      <x:c r="K50" s="18"/>
      <x:c r="L50" s="18"/>
      <x:c r="M50" s="18"/>
      <x:c r="N50" s="18"/>
      <x:c r="O50" s="18"/>
      <x:c r="P50" s="18" t="str">
        <x:f>IF(E50="S01",F50,IF(E50="L01",F50+G50,IF(E50="U01",F50+G50+H50,"")))</x:f>
      </x:c>
      <x:c r="Q50" s="22" t="str">
        <x:f>IF(C50="","",C50*C50/162)</x:f>
      </x:c>
      <x:c r="R50" s="26" t="str">
        <x:f>IF(OR(P50="",Q50="",D50=""),"",P50/1000*Q50*D50)</x:f>
      </x:c>
      <x:c r="S50" s="13"/>
    </x:row>
    <x:row r="51" ht="20" customHeight="1">
      <x:c r="A51" s="13"/>
      <x:c r="B51" s="13"/>
      <x:c r="C51" s="18"/>
      <x:c r="D51" s="18"/>
      <x:c r="E51" s="13"/>
      <x:c r="F51" s="18"/>
      <x:c r="G51" s="18"/>
      <x:c r="H51" s="18"/>
      <x:c r="I51" s="18"/>
      <x:c r="J51" s="18"/>
      <x:c r="K51" s="18"/>
      <x:c r="L51" s="18"/>
      <x:c r="M51" s="18"/>
      <x:c r="N51" s="18"/>
      <x:c r="O51" s="18"/>
      <x:c r="P51" s="18" t="str">
        <x:f>IF(E51="S01",F51,IF(E51="L01",F51+G51,IF(E51="U01",F51+G51+H51,"")))</x:f>
      </x:c>
      <x:c r="Q51" s="22" t="str">
        <x:f>IF(C51="","",C51*C51/162)</x:f>
      </x:c>
      <x:c r="R51" s="26" t="str">
        <x:f>IF(OR(P51="",Q51="",D51=""),"",P51/1000*Q51*D51)</x:f>
      </x:c>
      <x:c r="S51" s="13"/>
    </x:row>
    <x:row r="52" ht="20" customHeight="1">
      <x:c r="A52" s="13"/>
      <x:c r="B52" s="13"/>
      <x:c r="C52" s="18"/>
      <x:c r="D52" s="18"/>
      <x:c r="E52" s="13"/>
      <x:c r="F52" s="18"/>
      <x:c r="G52" s="18"/>
      <x:c r="H52" s="18"/>
      <x:c r="I52" s="18"/>
      <x:c r="J52" s="18"/>
      <x:c r="K52" s="18"/>
      <x:c r="L52" s="18"/>
      <x:c r="M52" s="18"/>
      <x:c r="N52" s="18"/>
      <x:c r="O52" s="18"/>
      <x:c r="P52" s="18" t="str">
        <x:f>IF(E52="S01",F52,IF(E52="L01",F52+G52,IF(E52="U01",F52+G52+H52,"")))</x:f>
      </x:c>
      <x:c r="Q52" s="22" t="str">
        <x:f>IF(C52="","",C52*C52/162)</x:f>
      </x:c>
      <x:c r="R52" s="26" t="str">
        <x:f>IF(OR(P52="",Q52="",D52=""),"",P52/1000*Q52*D52)</x:f>
      </x:c>
      <x:c r="S52" s="13"/>
    </x:row>
    <x:row r="53" ht="20" customHeight="1">
      <x:c r="A53" s="13"/>
      <x:c r="B53" s="13"/>
      <x:c r="C53" s="18"/>
      <x:c r="D53" s="18"/>
      <x:c r="E53" s="13"/>
      <x:c r="F53" s="18"/>
      <x:c r="G53" s="18"/>
      <x:c r="H53" s="18"/>
      <x:c r="I53" s="18"/>
      <x:c r="J53" s="18"/>
      <x:c r="K53" s="18"/>
      <x:c r="L53" s="18"/>
      <x:c r="M53" s="18"/>
      <x:c r="N53" s="18"/>
      <x:c r="O53" s="18"/>
      <x:c r="P53" s="18" t="str">
        <x:f>IF(E53="S01",F53,IF(E53="L01",F53+G53,IF(E53="U01",F53+G53+H53,"")))</x:f>
      </x:c>
      <x:c r="Q53" s="22" t="str">
        <x:f>IF(C53="","",C53*C53/162)</x:f>
      </x:c>
      <x:c r="R53" s="26" t="str">
        <x:f>IF(OR(P53="",Q53="",D53=""),"",P53/1000*Q53*D53)</x:f>
      </x:c>
      <x:c r="S53" s="13"/>
    </x:row>
    <x:row r="54" ht="20" customHeight="1">
      <x:c r="A54" s="13"/>
      <x:c r="B54" s="13"/>
      <x:c r="C54" s="18"/>
      <x:c r="D54" s="18"/>
      <x:c r="E54" s="13"/>
      <x:c r="F54" s="18"/>
      <x:c r="G54" s="18"/>
      <x:c r="H54" s="18"/>
      <x:c r="I54" s="18"/>
      <x:c r="J54" s="18"/>
      <x:c r="K54" s="18"/>
      <x:c r="L54" s="18"/>
      <x:c r="M54" s="18"/>
      <x:c r="N54" s="18"/>
      <x:c r="O54" s="18"/>
      <x:c r="P54" s="18" t="str">
        <x:f>IF(E54="S01",F54,IF(E54="L01",F54+G54,IF(E54="U01",F54+G54+H54,"")))</x:f>
      </x:c>
      <x:c r="Q54" s="22" t="str">
        <x:f>IF(C54="","",C54*C54/162)</x:f>
      </x:c>
      <x:c r="R54" s="26" t="str">
        <x:f>IF(OR(P54="",Q54="",D54=""),"",P54/1000*Q54*D54)</x:f>
      </x:c>
      <x:c r="S54" s="13"/>
    </x:row>
    <x:row r="55" ht="20" customHeight="1">
      <x:c r="A55" s="13"/>
      <x:c r="B55" s="13"/>
      <x:c r="C55" s="18"/>
      <x:c r="D55" s="18"/>
      <x:c r="E55" s="13"/>
      <x:c r="F55" s="18"/>
      <x:c r="G55" s="18"/>
      <x:c r="H55" s="18"/>
      <x:c r="I55" s="18"/>
      <x:c r="J55" s="18"/>
      <x:c r="K55" s="18"/>
      <x:c r="L55" s="18"/>
      <x:c r="M55" s="18"/>
      <x:c r="N55" s="18"/>
      <x:c r="O55" s="18"/>
      <x:c r="P55" s="18" t="str">
        <x:f>IF(E55="S01",F55,IF(E55="L01",F55+G55,IF(E55="U01",F55+G55+H55,"")))</x:f>
      </x:c>
      <x:c r="Q55" s="22" t="str">
        <x:f>IF(C55="","",C55*C55/162)</x:f>
      </x:c>
      <x:c r="R55" s="26" t="str">
        <x:f>IF(OR(P55="",Q55="",D55=""),"",P55/1000*Q55*D55)</x:f>
      </x:c>
      <x:c r="S55" s="13"/>
    </x:row>
    <x:row r="56" ht="20" customHeight="1">
      <x:c r="A56" s="13"/>
      <x:c r="B56" s="13"/>
      <x:c r="C56" s="18"/>
      <x:c r="D56" s="18"/>
      <x:c r="E56" s="13"/>
      <x:c r="F56" s="18"/>
      <x:c r="G56" s="18"/>
      <x:c r="H56" s="18"/>
      <x:c r="I56" s="18"/>
      <x:c r="J56" s="18"/>
      <x:c r="K56" s="18"/>
      <x:c r="L56" s="18"/>
      <x:c r="M56" s="18"/>
      <x:c r="N56" s="18"/>
      <x:c r="O56" s="18"/>
      <x:c r="P56" s="18" t="str">
        <x:f>IF(E56="S01",F56,IF(E56="L01",F56+G56,IF(E56="U01",F56+G56+H56,"")))</x:f>
      </x:c>
      <x:c r="Q56" s="22" t="str">
        <x:f>IF(C56="","",C56*C56/162)</x:f>
      </x:c>
      <x:c r="R56" s="26" t="str">
        <x:f>IF(OR(P56="",Q56="",D56=""),"",P56/1000*Q56*D56)</x:f>
      </x:c>
      <x:c r="S56" s="13"/>
    </x:row>
    <x:row r="57" ht="20" customHeight="1">
      <x:c r="A57" s="13"/>
      <x:c r="B57" s="13"/>
      <x:c r="C57" s="18"/>
      <x:c r="D57" s="18"/>
      <x:c r="E57" s="13"/>
      <x:c r="F57" s="18"/>
      <x:c r="G57" s="18"/>
      <x:c r="H57" s="18"/>
      <x:c r="I57" s="18"/>
      <x:c r="J57" s="18"/>
      <x:c r="K57" s="18"/>
      <x:c r="L57" s="18"/>
      <x:c r="M57" s="18"/>
      <x:c r="N57" s="18"/>
      <x:c r="O57" s="18"/>
      <x:c r="P57" s="18" t="str">
        <x:f>IF(E57="S01",F57,IF(E57="L01",F57+G57,IF(E57="U01",F57+G57+H57,"")))</x:f>
      </x:c>
      <x:c r="Q57" s="22" t="str">
        <x:f>IF(C57="","",C57*C57/162)</x:f>
      </x:c>
      <x:c r="R57" s="26" t="str">
        <x:f>IF(OR(P57="",Q57="",D57=""),"",P57/1000*Q57*D57)</x:f>
      </x:c>
      <x:c r="S57" s="13"/>
    </x:row>
    <x:row r="58" ht="20" customHeight="1">
      <x:c r="A58" s="13"/>
      <x:c r="B58" s="13"/>
      <x:c r="C58" s="18"/>
      <x:c r="D58" s="18"/>
      <x:c r="E58" s="13"/>
      <x:c r="F58" s="18"/>
      <x:c r="G58" s="18"/>
      <x:c r="H58" s="18"/>
      <x:c r="I58" s="18"/>
      <x:c r="J58" s="18"/>
      <x:c r="K58" s="18"/>
      <x:c r="L58" s="18"/>
      <x:c r="M58" s="18"/>
      <x:c r="N58" s="18"/>
      <x:c r="O58" s="18"/>
      <x:c r="P58" s="18" t="str">
        <x:f>IF(E58="S01",F58,IF(E58="L01",F58+G58,IF(E58="U01",F58+G58+H58,"")))</x:f>
      </x:c>
      <x:c r="Q58" s="22" t="str">
        <x:f>IF(C58="","",C58*C58/162)</x:f>
      </x:c>
      <x:c r="R58" s="26" t="str">
        <x:f>IF(OR(P58="",Q58="",D58=""),"",P58/1000*Q58*D58)</x:f>
      </x:c>
      <x:c r="S58" s="13"/>
    </x:row>
    <x:row r="59" ht="20" customHeight="1">
      <x:c r="A59" s="13"/>
      <x:c r="B59" s="13"/>
      <x:c r="C59" s="18"/>
      <x:c r="D59" s="18"/>
      <x:c r="E59" s="13"/>
      <x:c r="F59" s="18"/>
      <x:c r="G59" s="18"/>
      <x:c r="H59" s="18"/>
      <x:c r="I59" s="18"/>
      <x:c r="J59" s="18"/>
      <x:c r="K59" s="18"/>
      <x:c r="L59" s="18"/>
      <x:c r="M59" s="18"/>
      <x:c r="N59" s="18"/>
      <x:c r="O59" s="18"/>
      <x:c r="P59" s="18" t="str">
        <x:f>IF(E59="S01",F59,IF(E59="L01",F59+G59,IF(E59="U01",F59+G59+H59,"")))</x:f>
      </x:c>
      <x:c r="Q59" s="22" t="str">
        <x:f>IF(C59="","",C59*C59/162)</x:f>
      </x:c>
      <x:c r="R59" s="26" t="str">
        <x:f>IF(OR(P59="",Q59="",D59=""),"",P59/1000*Q59*D59)</x:f>
      </x:c>
      <x:c r="S59" s="13"/>
    </x:row>
    <x:row r="60" ht="20" customHeight="1">
      <x:c r="A60" s="13"/>
      <x:c r="B60" s="13"/>
      <x:c r="C60" s="18"/>
      <x:c r="D60" s="18"/>
      <x:c r="E60" s="13"/>
      <x:c r="F60" s="18"/>
      <x:c r="G60" s="18"/>
      <x:c r="H60" s="18"/>
      <x:c r="I60" s="18"/>
      <x:c r="J60" s="18"/>
      <x:c r="K60" s="18"/>
      <x:c r="L60" s="18"/>
      <x:c r="M60" s="18"/>
      <x:c r="N60" s="18"/>
      <x:c r="O60" s="18"/>
      <x:c r="P60" s="18" t="str">
        <x:f>IF(E60="S01",F60,IF(E60="L01",F60+G60,IF(E60="U01",F60+G60+H60,"")))</x:f>
      </x:c>
      <x:c r="Q60" s="22" t="str">
        <x:f>IF(C60="","",C60*C60/162)</x:f>
      </x:c>
      <x:c r="R60" s="26" t="str">
        <x:f>IF(OR(P60="",Q60="",D60=""),"",P60/1000*Q60*D60)</x:f>
      </x:c>
      <x:c r="S60" s="13"/>
    </x:row>
    <x:row r="61" ht="20" customHeight="1">
      <x:c r="A61" s="13"/>
      <x:c r="B61" s="13"/>
      <x:c r="C61" s="18"/>
      <x:c r="D61" s="18"/>
      <x:c r="E61" s="13"/>
      <x:c r="F61" s="18"/>
      <x:c r="G61" s="18"/>
      <x:c r="H61" s="18"/>
      <x:c r="I61" s="18"/>
      <x:c r="J61" s="18"/>
      <x:c r="K61" s="18"/>
      <x:c r="L61" s="18"/>
      <x:c r="M61" s="18"/>
      <x:c r="N61" s="18"/>
      <x:c r="O61" s="18"/>
      <x:c r="P61" s="18" t="str">
        <x:f>IF(E61="S01",F61,IF(E61="L01",F61+G61,IF(E61="U01",F61+G61+H61,"")))</x:f>
      </x:c>
      <x:c r="Q61" s="22" t="str">
        <x:f>IF(C61="","",C61*C61/162)</x:f>
      </x:c>
      <x:c r="R61" s="26" t="str">
        <x:f>IF(OR(P61="",Q61="",D61=""),"",P61/1000*Q61*D61)</x:f>
      </x:c>
      <x:c r="S61" s="13"/>
    </x:row>
    <x:row r="62" ht="20" customHeight="1">
      <x:c r="A62" s="13"/>
      <x:c r="B62" s="13"/>
      <x:c r="C62" s="18"/>
      <x:c r="D62" s="18"/>
      <x:c r="E62" s="13"/>
      <x:c r="F62" s="18"/>
      <x:c r="G62" s="18"/>
      <x:c r="H62" s="18"/>
      <x:c r="I62" s="18"/>
      <x:c r="J62" s="18"/>
      <x:c r="K62" s="18"/>
      <x:c r="L62" s="18"/>
      <x:c r="M62" s="18"/>
      <x:c r="N62" s="18"/>
      <x:c r="O62" s="18"/>
      <x:c r="P62" s="18" t="str">
        <x:f>IF(E62="S01",F62,IF(E62="L01",F62+G62,IF(E62="U01",F62+G62+H62,"")))</x:f>
      </x:c>
      <x:c r="Q62" s="22" t="str">
        <x:f>IF(C62="","",C62*C62/162)</x:f>
      </x:c>
      <x:c r="R62" s="26" t="str">
        <x:f>IF(OR(P62="",Q62="",D62=""),"",P62/1000*Q62*D62)</x:f>
      </x:c>
      <x:c r="S62" s="13"/>
    </x:row>
    <x:row r="63" ht="20" customHeight="1">
      <x:c r="A63" s="13"/>
      <x:c r="B63" s="13"/>
      <x:c r="C63" s="18"/>
      <x:c r="D63" s="18"/>
      <x:c r="E63" s="13"/>
      <x:c r="F63" s="18"/>
      <x:c r="G63" s="18"/>
      <x:c r="H63" s="18"/>
      <x:c r="I63" s="18"/>
      <x:c r="J63" s="18"/>
      <x:c r="K63" s="18"/>
      <x:c r="L63" s="18"/>
      <x:c r="M63" s="18"/>
      <x:c r="N63" s="18"/>
      <x:c r="O63" s="18"/>
      <x:c r="P63" s="18" t="str">
        <x:f>IF(E63="S01",F63,IF(E63="L01",F63+G63,IF(E63="U01",F63+G63+H63,"")))</x:f>
      </x:c>
      <x:c r="Q63" s="22" t="str">
        <x:f>IF(C63="","",C63*C63/162)</x:f>
      </x:c>
      <x:c r="R63" s="26" t="str">
        <x:f>IF(OR(P63="",Q63="",D63=""),"",P63/1000*Q63*D63)</x:f>
      </x:c>
      <x:c r="S63" s="13"/>
    </x:row>
    <x:row r="64" ht="20" customHeight="1">
      <x:c r="A64" s="13"/>
      <x:c r="B64" s="13"/>
      <x:c r="C64" s="18"/>
      <x:c r="D64" s="18"/>
      <x:c r="E64" s="13"/>
      <x:c r="F64" s="18"/>
      <x:c r="G64" s="18"/>
      <x:c r="H64" s="18"/>
      <x:c r="I64" s="18"/>
      <x:c r="J64" s="18"/>
      <x:c r="K64" s="18"/>
      <x:c r="L64" s="18"/>
      <x:c r="M64" s="18"/>
      <x:c r="N64" s="18"/>
      <x:c r="O64" s="18"/>
      <x:c r="P64" s="18" t="str">
        <x:f>IF(E64="S01",F64,IF(E64="L01",F64+G64,IF(E64="U01",F64+G64+H64,"")))</x:f>
      </x:c>
      <x:c r="Q64" s="22" t="str">
        <x:f>IF(C64="","",C64*C64/162)</x:f>
      </x:c>
      <x:c r="R64" s="26" t="str">
        <x:f>IF(OR(P64="",Q64="",D64=""),"",P64/1000*Q64*D64)</x:f>
      </x:c>
      <x:c r="S64" s="13"/>
    </x:row>
    <x:row r="65" ht="20" customHeight="1">
      <x:c r="A65" s="13"/>
      <x:c r="B65" s="13"/>
      <x:c r="C65" s="18"/>
      <x:c r="D65" s="18"/>
      <x:c r="E65" s="13"/>
      <x:c r="F65" s="18"/>
      <x:c r="G65" s="18"/>
      <x:c r="H65" s="18"/>
      <x:c r="I65" s="18"/>
      <x:c r="J65" s="18"/>
      <x:c r="K65" s="18"/>
      <x:c r="L65" s="18"/>
      <x:c r="M65" s="18"/>
      <x:c r="N65" s="18"/>
      <x:c r="O65" s="18"/>
      <x:c r="P65" s="18" t="str">
        <x:f>IF(E65="S01",F65,IF(E65="L01",F65+G65,IF(E65="U01",F65+G65+H65,"")))</x:f>
      </x:c>
      <x:c r="Q65" s="22" t="str">
        <x:f>IF(C65="","",C65*C65/162)</x:f>
      </x:c>
      <x:c r="R65" s="26" t="str">
        <x:f>IF(OR(P65="",Q65="",D65=""),"",P65/1000*Q65*D65)</x:f>
      </x:c>
      <x:c r="S65" s="13"/>
    </x:row>
    <x:row r="66" ht="20" customHeight="1">
      <x:c r="A66" s="13"/>
      <x:c r="B66" s="13"/>
      <x:c r="C66" s="18"/>
      <x:c r="D66" s="18"/>
      <x:c r="E66" s="13"/>
      <x:c r="F66" s="18"/>
      <x:c r="G66" s="18"/>
      <x:c r="H66" s="18"/>
      <x:c r="I66" s="18"/>
      <x:c r="J66" s="18"/>
      <x:c r="K66" s="18"/>
      <x:c r="L66" s="18"/>
      <x:c r="M66" s="18"/>
      <x:c r="N66" s="18"/>
      <x:c r="O66" s="18"/>
      <x:c r="P66" s="18" t="str">
        <x:f>IF(E66="S01",F66,IF(E66="L01",F66+G66,IF(E66="U01",F66+G66+H66,"")))</x:f>
      </x:c>
      <x:c r="Q66" s="22" t="str">
        <x:f>IF(C66="","",C66*C66/162)</x:f>
      </x:c>
      <x:c r="R66" s="26" t="str">
        <x:f>IF(OR(P66="",Q66="",D66=""),"",P66/1000*Q66*D66)</x:f>
      </x:c>
      <x:c r="S66" s="13"/>
    </x:row>
    <x:row r="67" ht="20" customHeight="1">
      <x:c r="A67" s="13"/>
      <x:c r="B67" s="13"/>
      <x:c r="C67" s="18"/>
      <x:c r="D67" s="18"/>
      <x:c r="E67" s="13"/>
      <x:c r="F67" s="18"/>
      <x:c r="G67" s="18"/>
      <x:c r="H67" s="18"/>
      <x:c r="I67" s="18"/>
      <x:c r="J67" s="18"/>
      <x:c r="K67" s="18"/>
      <x:c r="L67" s="18"/>
      <x:c r="M67" s="18"/>
      <x:c r="N67" s="18"/>
      <x:c r="O67" s="18"/>
      <x:c r="P67" s="18" t="str">
        <x:f>IF(E67="S01",F67,IF(E67="L01",F67+G67,IF(E67="U01",F67+G67+H67,"")))</x:f>
      </x:c>
      <x:c r="Q67" s="22" t="str">
        <x:f>IF(C67="","",C67*C67/162)</x:f>
      </x:c>
      <x:c r="R67" s="26" t="str">
        <x:f>IF(OR(P67="",Q67="",D67=""),"",P67/1000*Q67*D67)</x:f>
      </x:c>
      <x:c r="S67" s="13"/>
    </x:row>
    <x:row r="68" ht="20" customHeight="1">
      <x:c r="A68" s="13"/>
      <x:c r="B68" s="13"/>
      <x:c r="C68" s="18"/>
      <x:c r="D68" s="18"/>
      <x:c r="E68" s="13"/>
      <x:c r="F68" s="18"/>
      <x:c r="G68" s="18"/>
      <x:c r="H68" s="18"/>
      <x:c r="I68" s="18"/>
      <x:c r="J68" s="18"/>
      <x:c r="K68" s="18"/>
      <x:c r="L68" s="18"/>
      <x:c r="M68" s="18"/>
      <x:c r="N68" s="18"/>
      <x:c r="O68" s="18"/>
      <x:c r="P68" s="18" t="str">
        <x:f>IF(E68="S01",F68,IF(E68="L01",F68+G68,IF(E68="U01",F68+G68+H68,"")))</x:f>
      </x:c>
      <x:c r="Q68" s="22" t="str">
        <x:f>IF(C68="","",C68*C68/162)</x:f>
      </x:c>
      <x:c r="R68" s="26" t="str">
        <x:f>IF(OR(P68="",Q68="",D68=""),"",P68/1000*Q68*D68)</x:f>
      </x:c>
      <x:c r="S68" s="13"/>
    </x:row>
    <x:row r="69" ht="20" customHeight="1">
      <x:c r="A69" s="13"/>
      <x:c r="B69" s="13"/>
      <x:c r="C69" s="18"/>
      <x:c r="D69" s="18"/>
      <x:c r="E69" s="13"/>
      <x:c r="F69" s="18"/>
      <x:c r="G69" s="18"/>
      <x:c r="H69" s="18"/>
      <x:c r="I69" s="18"/>
      <x:c r="J69" s="18"/>
      <x:c r="K69" s="18"/>
      <x:c r="L69" s="18"/>
      <x:c r="M69" s="18"/>
      <x:c r="N69" s="18"/>
      <x:c r="O69" s="18"/>
      <x:c r="P69" s="18" t="str">
        <x:f>IF(E69="S01",F69,IF(E69="L01",F69+G69,IF(E69="U01",F69+G69+H69,"")))</x:f>
      </x:c>
      <x:c r="Q69" s="22" t="str">
        <x:f>IF(C69="","",C69*C69/162)</x:f>
      </x:c>
      <x:c r="R69" s="26" t="str">
        <x:f>IF(OR(P69="",Q69="",D69=""),"",P69/1000*Q69*D69)</x:f>
      </x:c>
      <x:c r="S69" s="13"/>
    </x:row>
    <x:row r="70" ht="20" customHeight="1">
      <x:c r="A70" s="13"/>
      <x:c r="B70" s="13"/>
      <x:c r="C70" s="18"/>
      <x:c r="D70" s="18"/>
      <x:c r="E70" s="13"/>
      <x:c r="F70" s="18"/>
      <x:c r="G70" s="18"/>
      <x:c r="H70" s="18"/>
      <x:c r="I70" s="18"/>
      <x:c r="J70" s="18"/>
      <x:c r="K70" s="18"/>
      <x:c r="L70" s="18"/>
      <x:c r="M70" s="18"/>
      <x:c r="N70" s="18"/>
      <x:c r="O70" s="18"/>
      <x:c r="P70" s="18" t="str">
        <x:f>IF(E70="S01",F70,IF(E70="L01",F70+G70,IF(E70="U01",F70+G70+H70,"")))</x:f>
      </x:c>
      <x:c r="Q70" s="22" t="str">
        <x:f>IF(C70="","",C70*C70/162)</x:f>
      </x:c>
      <x:c r="R70" s="26" t="str">
        <x:f>IF(OR(P70="",Q70="",D70=""),"",P70/1000*Q70*D70)</x:f>
      </x:c>
      <x:c r="S70" s="13"/>
    </x:row>
    <x:row r="71" ht="20" customHeight="1">
      <x:c r="A71" s="13"/>
      <x:c r="B71" s="13"/>
      <x:c r="C71" s="18"/>
      <x:c r="D71" s="18"/>
      <x:c r="E71" s="13"/>
      <x:c r="F71" s="18"/>
      <x:c r="G71" s="18"/>
      <x:c r="H71" s="18"/>
      <x:c r="I71" s="18"/>
      <x:c r="J71" s="18"/>
      <x:c r="K71" s="18"/>
      <x:c r="L71" s="18"/>
      <x:c r="M71" s="18"/>
      <x:c r="N71" s="18"/>
      <x:c r="O71" s="18"/>
      <x:c r="P71" s="18" t="str">
        <x:f>IF(E71="S01",F71,IF(E71="L01",F71+G71,IF(E71="U01",F71+G71+H71,"")))</x:f>
      </x:c>
      <x:c r="Q71" s="22" t="str">
        <x:f>IF(C71="","",C71*C71/162)</x:f>
      </x:c>
      <x:c r="R71" s="26" t="str">
        <x:f>IF(OR(P71="",Q71="",D71=""),"",P71/1000*Q71*D71)</x:f>
      </x:c>
      <x:c r="S71" s="13"/>
    </x:row>
    <x:row r="72" ht="20" customHeight="1">
      <x:c r="A72" s="13"/>
      <x:c r="B72" s="13"/>
      <x:c r="C72" s="18"/>
      <x:c r="D72" s="18"/>
      <x:c r="E72" s="13"/>
      <x:c r="F72" s="18"/>
      <x:c r="G72" s="18"/>
      <x:c r="H72" s="18"/>
      <x:c r="I72" s="18"/>
      <x:c r="J72" s="18"/>
      <x:c r="K72" s="18"/>
      <x:c r="L72" s="18"/>
      <x:c r="M72" s="18"/>
      <x:c r="N72" s="18"/>
      <x:c r="O72" s="18"/>
      <x:c r="P72" s="18" t="str">
        <x:f>IF(E72="S01",F72,IF(E72="L01",F72+G72,IF(E72="U01",F72+G72+H72,"")))</x:f>
      </x:c>
      <x:c r="Q72" s="22" t="str">
        <x:f>IF(C72="","",C72*C72/162)</x:f>
      </x:c>
      <x:c r="R72" s="26" t="str">
        <x:f>IF(OR(P72="",Q72="",D72=""),"",P72/1000*Q72*D72)</x:f>
      </x:c>
      <x:c r="S72" s="13"/>
    </x:row>
    <x:row r="73" ht="20" customHeight="1">
      <x:c r="A73" s="13"/>
      <x:c r="B73" s="13"/>
      <x:c r="C73" s="18"/>
      <x:c r="D73" s="18"/>
      <x:c r="E73" s="13"/>
      <x:c r="F73" s="18"/>
      <x:c r="G73" s="18"/>
      <x:c r="H73" s="18"/>
      <x:c r="I73" s="18"/>
      <x:c r="J73" s="18"/>
      <x:c r="K73" s="18"/>
      <x:c r="L73" s="18"/>
      <x:c r="M73" s="18"/>
      <x:c r="N73" s="18"/>
      <x:c r="O73" s="18"/>
      <x:c r="P73" s="18" t="str">
        <x:f>IF(E73="S01",F73,IF(E73="L01",F73+G73,IF(E73="U01",F73+G73+H73,"")))</x:f>
      </x:c>
      <x:c r="Q73" s="22" t="str">
        <x:f>IF(C73="","",C73*C73/162)</x:f>
      </x:c>
      <x:c r="R73" s="26" t="str">
        <x:f>IF(OR(P73="",Q73="",D73=""),"",P73/1000*Q73*D73)</x:f>
      </x:c>
      <x:c r="S73" s="13"/>
    </x:row>
    <x:row r="74" ht="20" customHeight="1">
      <x:c r="A74" s="13"/>
      <x:c r="B74" s="13"/>
      <x:c r="C74" s="18"/>
      <x:c r="D74" s="18"/>
      <x:c r="E74" s="13"/>
      <x:c r="F74" s="18"/>
      <x:c r="G74" s="18"/>
      <x:c r="H74" s="18"/>
      <x:c r="I74" s="18"/>
      <x:c r="J74" s="18"/>
      <x:c r="K74" s="18"/>
      <x:c r="L74" s="18"/>
      <x:c r="M74" s="18"/>
      <x:c r="N74" s="18"/>
      <x:c r="O74" s="18"/>
      <x:c r="P74" s="18" t="str">
        <x:f>IF(E74="S01",F74,IF(E74="L01",F74+G74,IF(E74="U01",F74+G74+H74,"")))</x:f>
      </x:c>
      <x:c r="Q74" s="22" t="str">
        <x:f>IF(C74="","",C74*C74/162)</x:f>
      </x:c>
      <x:c r="R74" s="26" t="str">
        <x:f>IF(OR(P74="",Q74="",D74=""),"",P74/1000*Q74*D74)</x:f>
      </x:c>
      <x:c r="S74" s="13"/>
    </x:row>
    <x:row r="75" ht="20" customHeight="1">
      <x:c r="A75" s="13"/>
      <x:c r="B75" s="13"/>
      <x:c r="C75" s="18"/>
      <x:c r="D75" s="18"/>
      <x:c r="E75" s="13"/>
      <x:c r="F75" s="18"/>
      <x:c r="G75" s="18"/>
      <x:c r="H75" s="18"/>
      <x:c r="I75" s="18"/>
      <x:c r="J75" s="18"/>
      <x:c r="K75" s="18"/>
      <x:c r="L75" s="18"/>
      <x:c r="M75" s="18"/>
      <x:c r="N75" s="18"/>
      <x:c r="O75" s="18"/>
      <x:c r="P75" s="18" t="str">
        <x:f>IF(E75="S01",F75,IF(E75="L01",F75+G75,IF(E75="U01",F75+G75+H75,"")))</x:f>
      </x:c>
      <x:c r="Q75" s="22" t="str">
        <x:f>IF(C75="","",C75*C75/162)</x:f>
      </x:c>
      <x:c r="R75" s="26" t="str">
        <x:f>IF(OR(P75="",Q75="",D75=""),"",P75/1000*Q75*D75)</x:f>
      </x:c>
      <x:c r="S75" s="13"/>
    </x:row>
    <x:row r="76" ht="20" customHeight="1">
      <x:c r="A76" s="13"/>
      <x:c r="B76" s="13"/>
      <x:c r="C76" s="18"/>
      <x:c r="D76" s="18"/>
      <x:c r="E76" s="13"/>
      <x:c r="F76" s="18"/>
      <x:c r="G76" s="18"/>
      <x:c r="H76" s="18"/>
      <x:c r="I76" s="18"/>
      <x:c r="J76" s="18"/>
      <x:c r="K76" s="18"/>
      <x:c r="L76" s="18"/>
      <x:c r="M76" s="18"/>
      <x:c r="N76" s="18"/>
      <x:c r="O76" s="18"/>
      <x:c r="P76" s="18" t="str">
        <x:f>IF(E76="S01",F76,IF(E76="L01",F76+G76,IF(E76="U01",F76+G76+H76,"")))</x:f>
      </x:c>
      <x:c r="Q76" s="22" t="str">
        <x:f>IF(C76="","",C76*C76/162)</x:f>
      </x:c>
      <x:c r="R76" s="26" t="str">
        <x:f>IF(OR(P76="",Q76="",D76=""),"",P76/1000*Q76*D76)</x:f>
      </x:c>
      <x:c r="S76" s="13"/>
    </x:row>
    <x:row r="77" ht="20" customHeight="1">
      <x:c r="A77" s="13"/>
      <x:c r="B77" s="13"/>
      <x:c r="C77" s="18"/>
      <x:c r="D77" s="18"/>
      <x:c r="E77" s="13"/>
      <x:c r="F77" s="18"/>
      <x:c r="G77" s="18"/>
      <x:c r="H77" s="18"/>
      <x:c r="I77" s="18"/>
      <x:c r="J77" s="18"/>
      <x:c r="K77" s="18"/>
      <x:c r="L77" s="18"/>
      <x:c r="M77" s="18"/>
      <x:c r="N77" s="18"/>
      <x:c r="O77" s="18"/>
      <x:c r="P77" s="18" t="str">
        <x:f>IF(E77="S01",F77,IF(E77="L01",F77+G77,IF(E77="U01",F77+G77+H77,"")))</x:f>
      </x:c>
      <x:c r="Q77" s="22" t="str">
        <x:f>IF(C77="","",C77*C77/162)</x:f>
      </x:c>
      <x:c r="R77" s="26" t="str">
        <x:f>IF(OR(P77="",Q77="",D77=""),"",P77/1000*Q77*D77)</x:f>
      </x:c>
      <x:c r="S77" s="13"/>
    </x:row>
    <x:row r="78" ht="20" customHeight="1">
      <x:c r="A78" s="13"/>
      <x:c r="B78" s="13"/>
      <x:c r="C78" s="18"/>
      <x:c r="D78" s="18"/>
      <x:c r="E78" s="13"/>
      <x:c r="F78" s="18"/>
      <x:c r="G78" s="18"/>
      <x:c r="H78" s="18"/>
      <x:c r="I78" s="18"/>
      <x:c r="J78" s="18"/>
      <x:c r="K78" s="18"/>
      <x:c r="L78" s="18"/>
      <x:c r="M78" s="18"/>
      <x:c r="N78" s="18"/>
      <x:c r="O78" s="18"/>
      <x:c r="P78" s="18" t="str">
        <x:f>IF(E78="S01",F78,IF(E78="L01",F78+G78,IF(E78="U01",F78+G78+H78,"")))</x:f>
      </x:c>
      <x:c r="Q78" s="22" t="str">
        <x:f>IF(C78="","",C78*C78/162)</x:f>
      </x:c>
      <x:c r="R78" s="26" t="str">
        <x:f>IF(OR(P78="",Q78="",D78=""),"",P78/1000*Q78*D78)</x:f>
      </x:c>
      <x:c r="S78" s="13"/>
    </x:row>
    <x:row r="79" ht="20" customHeight="1">
      <x:c r="A79" s="13"/>
      <x:c r="B79" s="13"/>
      <x:c r="C79" s="18"/>
      <x:c r="D79" s="18"/>
      <x:c r="E79" s="13"/>
      <x:c r="F79" s="18"/>
      <x:c r="G79" s="18"/>
      <x:c r="H79" s="18"/>
      <x:c r="I79" s="18"/>
      <x:c r="J79" s="18"/>
      <x:c r="K79" s="18"/>
      <x:c r="L79" s="18"/>
      <x:c r="M79" s="18"/>
      <x:c r="N79" s="18"/>
      <x:c r="O79" s="18"/>
      <x:c r="P79" s="18" t="str">
        <x:f>IF(E79="S01",F79,IF(E79="L01",F79+G79,IF(E79="U01",F79+G79+H79,"")))</x:f>
      </x:c>
      <x:c r="Q79" s="22" t="str">
        <x:f>IF(C79="","",C79*C79/162)</x:f>
      </x:c>
      <x:c r="R79" s="26" t="str">
        <x:f>IF(OR(P79="",Q79="",D79=""),"",P79/1000*Q79*D79)</x:f>
      </x:c>
      <x:c r="S79" s="13"/>
    </x:row>
    <x:row r="80" ht="20" customHeight="1">
      <x:c r="A80" s="13"/>
      <x:c r="B80" s="13"/>
      <x:c r="C80" s="18"/>
      <x:c r="D80" s="18"/>
      <x:c r="E80" s="13"/>
      <x:c r="F80" s="18"/>
      <x:c r="G80" s="18"/>
      <x:c r="H80" s="18"/>
      <x:c r="I80" s="18"/>
      <x:c r="J80" s="18"/>
      <x:c r="K80" s="18"/>
      <x:c r="L80" s="18"/>
      <x:c r="M80" s="18"/>
      <x:c r="N80" s="18"/>
      <x:c r="O80" s="18"/>
      <x:c r="P80" s="18" t="str">
        <x:f>IF(E80="S01",F80,IF(E80="L01",F80+G80,IF(E80="U01",F80+G80+H80,"")))</x:f>
      </x:c>
      <x:c r="Q80" s="22" t="str">
        <x:f>IF(C80="","",C80*C80/162)</x:f>
      </x:c>
      <x:c r="R80" s="26" t="str">
        <x:f>IF(OR(P80="",Q80="",D80=""),"",P80/1000*Q80*D80)</x:f>
      </x:c>
      <x:c r="S80" s="13"/>
    </x:row>
    <x:row r="81" ht="20" customHeight="1">
      <x:c r="A81" s="13"/>
      <x:c r="B81" s="13"/>
      <x:c r="C81" s="18"/>
      <x:c r="D81" s="18"/>
      <x:c r="E81" s="13"/>
      <x:c r="F81" s="18"/>
      <x:c r="G81" s="18"/>
      <x:c r="H81" s="18"/>
      <x:c r="I81" s="18"/>
      <x:c r="J81" s="18"/>
      <x:c r="K81" s="18"/>
      <x:c r="L81" s="18"/>
      <x:c r="M81" s="18"/>
      <x:c r="N81" s="18"/>
      <x:c r="O81" s="18"/>
      <x:c r="P81" s="18" t="str">
        <x:f>IF(E81="S01",F81,IF(E81="L01",F81+G81,IF(E81="U01",F81+G81+H81,"")))</x:f>
      </x:c>
      <x:c r="Q81" s="22" t="str">
        <x:f>IF(C81="","",C81*C81/162)</x:f>
      </x:c>
      <x:c r="R81" s="26" t="str">
        <x:f>IF(OR(P81="",Q81="",D81=""),"",P81/1000*Q81*D81)</x:f>
      </x:c>
      <x:c r="S81" s="13"/>
    </x:row>
    <x:row r="82" ht="20" customHeight="1">
      <x:c r="A82" s="13"/>
      <x:c r="B82" s="13"/>
      <x:c r="C82" s="18"/>
      <x:c r="D82" s="18"/>
      <x:c r="E82" s="13"/>
      <x:c r="F82" s="18"/>
      <x:c r="G82" s="18"/>
      <x:c r="H82" s="18"/>
      <x:c r="I82" s="18"/>
      <x:c r="J82" s="18"/>
      <x:c r="K82" s="18"/>
      <x:c r="L82" s="18"/>
      <x:c r="M82" s="18"/>
      <x:c r="N82" s="18"/>
      <x:c r="O82" s="18"/>
      <x:c r="P82" s="18" t="str">
        <x:f>IF(E82="S01",F82,IF(E82="L01",F82+G82,IF(E82="U01",F82+G82+H82,"")))</x:f>
      </x:c>
      <x:c r="Q82" s="22" t="str">
        <x:f>IF(C82="","",C82*C82/162)</x:f>
      </x:c>
      <x:c r="R82" s="26" t="str">
        <x:f>IF(OR(P82="",Q82="",D82=""),"",P82/1000*Q82*D82)</x:f>
      </x:c>
      <x:c r="S82" s="13"/>
    </x:row>
    <x:row r="83" ht="20" customHeight="1">
      <x:c r="A83" s="13"/>
      <x:c r="B83" s="13"/>
      <x:c r="C83" s="18"/>
      <x:c r="D83" s="18"/>
      <x:c r="E83" s="13"/>
      <x:c r="F83" s="18"/>
      <x:c r="G83" s="18"/>
      <x:c r="H83" s="18"/>
      <x:c r="I83" s="18"/>
      <x:c r="J83" s="18"/>
      <x:c r="K83" s="18"/>
      <x:c r="L83" s="18"/>
      <x:c r="M83" s="18"/>
      <x:c r="N83" s="18"/>
      <x:c r="O83" s="18"/>
      <x:c r="P83" s="18" t="str">
        <x:f>IF(E83="S01",F83,IF(E83="L01",F83+G83,IF(E83="U01",F83+G83+H83,"")))</x:f>
      </x:c>
      <x:c r="Q83" s="22" t="str">
        <x:f>IF(C83="","",C83*C83/162)</x:f>
      </x:c>
      <x:c r="R83" s="26" t="str">
        <x:f>IF(OR(P83="",Q83="",D83=""),"",P83/1000*Q83*D83)</x:f>
      </x:c>
      <x:c r="S83" s="13"/>
    </x:row>
    <x:row r="84" ht="20" customHeight="1">
      <x:c r="A84" s="13"/>
      <x:c r="B84" s="13"/>
      <x:c r="C84" s="18"/>
      <x:c r="D84" s="18"/>
      <x:c r="E84" s="13"/>
      <x:c r="F84" s="18"/>
      <x:c r="G84" s="18"/>
      <x:c r="H84" s="18"/>
      <x:c r="I84" s="18"/>
      <x:c r="J84" s="18"/>
      <x:c r="K84" s="18"/>
      <x:c r="L84" s="18"/>
      <x:c r="M84" s="18"/>
      <x:c r="N84" s="18"/>
      <x:c r="O84" s="18"/>
      <x:c r="P84" s="18" t="str">
        <x:f>IF(E84="S01",F84,IF(E84="L01",F84+G84,IF(E84="U01",F84+G84+H84,"")))</x:f>
      </x:c>
      <x:c r="Q84" s="22" t="str">
        <x:f>IF(C84="","",C84*C84/162)</x:f>
      </x:c>
      <x:c r="R84" s="26" t="str">
        <x:f>IF(OR(P84="",Q84="",D84=""),"",P84/1000*Q84*D84)</x:f>
      </x:c>
      <x:c r="S84" s="13"/>
    </x:row>
    <x:row r="85" ht="20" customHeight="1">
      <x:c r="A85" s="13"/>
      <x:c r="B85" s="13"/>
      <x:c r="C85" s="18"/>
      <x:c r="D85" s="18"/>
      <x:c r="E85" s="13"/>
      <x:c r="F85" s="18"/>
      <x:c r="G85" s="18"/>
      <x:c r="H85" s="18"/>
      <x:c r="I85" s="18"/>
      <x:c r="J85" s="18"/>
      <x:c r="K85" s="18"/>
      <x:c r="L85" s="18"/>
      <x:c r="M85" s="18"/>
      <x:c r="N85" s="18"/>
      <x:c r="O85" s="18"/>
      <x:c r="P85" s="18" t="str">
        <x:f>IF(E85="S01",F85,IF(E85="L01",F85+G85,IF(E85="U01",F85+G85+H85,"")))</x:f>
      </x:c>
      <x:c r="Q85" s="22" t="str">
        <x:f>IF(C85="","",C85*C85/162)</x:f>
      </x:c>
      <x:c r="R85" s="26" t="str">
        <x:f>IF(OR(P85="",Q85="",D85=""),"",P85/1000*Q85*D85)</x:f>
      </x:c>
      <x:c r="S85" s="13"/>
    </x:row>
    <x:row r="86" ht="20" customHeight="1">
      <x:c r="A86" s="13"/>
      <x:c r="B86" s="13"/>
      <x:c r="C86" s="18"/>
      <x:c r="D86" s="18"/>
      <x:c r="E86" s="13"/>
      <x:c r="F86" s="18"/>
      <x:c r="G86" s="18"/>
      <x:c r="H86" s="18"/>
      <x:c r="I86" s="18"/>
      <x:c r="J86" s="18"/>
      <x:c r="K86" s="18"/>
      <x:c r="L86" s="18"/>
      <x:c r="M86" s="18"/>
      <x:c r="N86" s="18"/>
      <x:c r="O86" s="18"/>
      <x:c r="P86" s="18" t="str">
        <x:f>IF(E86="S01",F86,IF(E86="L01",F86+G86,IF(E86="U01",F86+G86+H86,"")))</x:f>
      </x:c>
      <x:c r="Q86" s="22" t="str">
        <x:f>IF(C86="","",C86*C86/162)</x:f>
      </x:c>
      <x:c r="R86" s="26" t="str">
        <x:f>IF(OR(P86="",Q86="",D86=""),"",P86/1000*Q86*D86)</x:f>
      </x:c>
      <x:c r="S86" s="13"/>
    </x:row>
    <x:row r="87" ht="20" customHeight="1">
      <x:c r="A87" s="13"/>
      <x:c r="B87" s="13"/>
      <x:c r="C87" s="18"/>
      <x:c r="D87" s="18"/>
      <x:c r="E87" s="13"/>
      <x:c r="F87" s="18"/>
      <x:c r="G87" s="18"/>
      <x:c r="H87" s="18"/>
      <x:c r="I87" s="18"/>
      <x:c r="J87" s="18"/>
      <x:c r="K87" s="18"/>
      <x:c r="L87" s="18"/>
      <x:c r="M87" s="18"/>
      <x:c r="N87" s="18"/>
      <x:c r="O87" s="18"/>
      <x:c r="P87" s="18" t="str">
        <x:f>IF(E87="S01",F87,IF(E87="L01",F87+G87,IF(E87="U01",F87+G87+H87,"")))</x:f>
      </x:c>
      <x:c r="Q87" s="22" t="str">
        <x:f>IF(C87="","",C87*C87/162)</x:f>
      </x:c>
      <x:c r="R87" s="26" t="str">
        <x:f>IF(OR(P87="",Q87="",D87=""),"",P87/1000*Q87*D87)</x:f>
      </x:c>
      <x:c r="S87" s="13"/>
    </x:row>
    <x:row r="88" ht="20" customHeight="1">
      <x:c r="A88" s="13"/>
      <x:c r="B88" s="13"/>
      <x:c r="C88" s="18"/>
      <x:c r="D88" s="18"/>
      <x:c r="E88" s="13"/>
      <x:c r="F88" s="18"/>
      <x:c r="G88" s="18"/>
      <x:c r="H88" s="18"/>
      <x:c r="I88" s="18"/>
      <x:c r="J88" s="18"/>
      <x:c r="K88" s="18"/>
      <x:c r="L88" s="18"/>
      <x:c r="M88" s="18"/>
      <x:c r="N88" s="18"/>
      <x:c r="O88" s="18"/>
      <x:c r="P88" s="18" t="str">
        <x:f>IF(E88="S01",F88,IF(E88="L01",F88+G88,IF(E88="U01",F88+G88+H88,"")))</x:f>
      </x:c>
      <x:c r="Q88" s="22" t="str">
        <x:f>IF(C88="","",C88*C88/162)</x:f>
      </x:c>
      <x:c r="R88" s="26" t="str">
        <x:f>IF(OR(P88="",Q88="",D88=""),"",P88/1000*Q88*D88)</x:f>
      </x:c>
      <x:c r="S88" s="13"/>
    </x:row>
    <x:row r="89" ht="20" customHeight="1">
      <x:c r="A89" s="13"/>
      <x:c r="B89" s="13"/>
      <x:c r="C89" s="18"/>
      <x:c r="D89" s="18"/>
      <x:c r="E89" s="13"/>
      <x:c r="F89" s="18"/>
      <x:c r="G89" s="18"/>
      <x:c r="H89" s="18"/>
      <x:c r="I89" s="18"/>
      <x:c r="J89" s="18"/>
      <x:c r="K89" s="18"/>
      <x:c r="L89" s="18"/>
      <x:c r="M89" s="18"/>
      <x:c r="N89" s="18"/>
      <x:c r="O89" s="18"/>
      <x:c r="P89" s="18" t="str">
        <x:f>IF(E89="S01",F89,IF(E89="L01",F89+G89,IF(E89="U01",F89+G89+H89,"")))</x:f>
      </x:c>
      <x:c r="Q89" s="22" t="str">
        <x:f>IF(C89="","",C89*C89/162)</x:f>
      </x:c>
      <x:c r="R89" s="26" t="str">
        <x:f>IF(OR(P89="",Q89="",D89=""),"",P89/1000*Q89*D89)</x:f>
      </x:c>
      <x:c r="S89" s="13"/>
    </x:row>
    <x:row r="90" ht="20" customHeight="1">
      <x:c r="A90" s="13"/>
      <x:c r="B90" s="13"/>
      <x:c r="C90" s="18"/>
      <x:c r="D90" s="18"/>
      <x:c r="E90" s="13"/>
      <x:c r="F90" s="18"/>
      <x:c r="G90" s="18"/>
      <x:c r="H90" s="18"/>
      <x:c r="I90" s="18"/>
      <x:c r="J90" s="18"/>
      <x:c r="K90" s="18"/>
      <x:c r="L90" s="18"/>
      <x:c r="M90" s="18"/>
      <x:c r="N90" s="18"/>
      <x:c r="O90" s="18"/>
      <x:c r="P90" s="18" t="str">
        <x:f>IF(E90="S01",F90,IF(E90="L01",F90+G90,IF(E90="U01",F90+G90+H90,"")))</x:f>
      </x:c>
      <x:c r="Q90" s="22" t="str">
        <x:f>IF(C90="","",C90*C90/162)</x:f>
      </x:c>
      <x:c r="R90" s="26" t="str">
        <x:f>IF(OR(P90="",Q90="",D90=""),"",P90/1000*Q90*D90)</x:f>
      </x:c>
      <x:c r="S90" s="13"/>
    </x:row>
    <x:row r="91" ht="20" customHeight="1">
      <x:c r="A91" s="13"/>
      <x:c r="B91" s="13"/>
      <x:c r="C91" s="18"/>
      <x:c r="D91" s="18"/>
      <x:c r="E91" s="13"/>
      <x:c r="F91" s="18"/>
      <x:c r="G91" s="18"/>
      <x:c r="H91" s="18"/>
      <x:c r="I91" s="18"/>
      <x:c r="J91" s="18"/>
      <x:c r="K91" s="18"/>
      <x:c r="L91" s="18"/>
      <x:c r="M91" s="18"/>
      <x:c r="N91" s="18"/>
      <x:c r="O91" s="18"/>
      <x:c r="P91" s="18" t="str">
        <x:f>IF(E91="S01",F91,IF(E91="L01",F91+G91,IF(E91="U01",F91+G91+H91,"")))</x:f>
      </x:c>
      <x:c r="Q91" s="22" t="str">
        <x:f>IF(C91="","",C91*C91/162)</x:f>
      </x:c>
      <x:c r="R91" s="26" t="str">
        <x:f>IF(OR(P91="",Q91="",D91=""),"",P91/1000*Q91*D91)</x:f>
      </x:c>
      <x:c r="S91" s="13"/>
    </x:row>
    <x:row r="92" ht="20" customHeight="1">
      <x:c r="A92" s="13"/>
      <x:c r="B92" s="13"/>
      <x:c r="C92" s="18"/>
      <x:c r="D92" s="18"/>
      <x:c r="E92" s="13"/>
      <x:c r="F92" s="18"/>
      <x:c r="G92" s="18"/>
      <x:c r="H92" s="18"/>
      <x:c r="I92" s="18"/>
      <x:c r="J92" s="18"/>
      <x:c r="K92" s="18"/>
      <x:c r="L92" s="18"/>
      <x:c r="M92" s="18"/>
      <x:c r="N92" s="18"/>
      <x:c r="O92" s="18"/>
      <x:c r="P92" s="18" t="str">
        <x:f>IF(E92="S01",F92,IF(E92="L01",F92+G92,IF(E92="U01",F92+G92+H92,"")))</x:f>
      </x:c>
      <x:c r="Q92" s="22" t="str">
        <x:f>IF(C92="","",C92*C92/162)</x:f>
      </x:c>
      <x:c r="R92" s="26" t="str">
        <x:f>IF(OR(P92="",Q92="",D92=""),"",P92/1000*Q92*D92)</x:f>
      </x:c>
      <x:c r="S92" s="13"/>
    </x:row>
    <x:row r="93" ht="20" customHeight="1">
      <x:c r="A93" s="13"/>
      <x:c r="B93" s="13"/>
      <x:c r="C93" s="18"/>
      <x:c r="D93" s="18"/>
      <x:c r="E93" s="13"/>
      <x:c r="F93" s="18"/>
      <x:c r="G93" s="18"/>
      <x:c r="H93" s="18"/>
      <x:c r="I93" s="18"/>
      <x:c r="J93" s="18"/>
      <x:c r="K93" s="18"/>
      <x:c r="L93" s="18"/>
      <x:c r="M93" s="18"/>
      <x:c r="N93" s="18"/>
      <x:c r="O93" s="18"/>
      <x:c r="P93" s="18" t="str">
        <x:f>IF(E93="S01",F93,IF(E93="L01",F93+G93,IF(E93="U01",F93+G93+H93,"")))</x:f>
      </x:c>
      <x:c r="Q93" s="22" t="str">
        <x:f>IF(C93="","",C93*C93/162)</x:f>
      </x:c>
      <x:c r="R93" s="26" t="str">
        <x:f>IF(OR(P93="",Q93="",D93=""),"",P93/1000*Q93*D93)</x:f>
      </x:c>
      <x:c r="S93" s="13"/>
    </x:row>
    <x:row r="94" ht="20" customHeight="1">
      <x:c r="A94" s="13"/>
      <x:c r="B94" s="13"/>
      <x:c r="C94" s="18"/>
      <x:c r="D94" s="18"/>
      <x:c r="E94" s="13"/>
      <x:c r="F94" s="18"/>
      <x:c r="G94" s="18"/>
      <x:c r="H94" s="18"/>
      <x:c r="I94" s="18"/>
      <x:c r="J94" s="18"/>
      <x:c r="K94" s="18"/>
      <x:c r="L94" s="18"/>
      <x:c r="M94" s="18"/>
      <x:c r="N94" s="18"/>
      <x:c r="O94" s="18"/>
      <x:c r="P94" s="18" t="str">
        <x:f>IF(E94="S01",F94,IF(E94="L01",F94+G94,IF(E94="U01",F94+G94+H94,"")))</x:f>
      </x:c>
      <x:c r="Q94" s="22" t="str">
        <x:f>IF(C94="","",C94*C94/162)</x:f>
      </x:c>
      <x:c r="R94" s="26" t="str">
        <x:f>IF(OR(P94="",Q94="",D94=""),"",P94/1000*Q94*D94)</x:f>
      </x:c>
      <x:c r="S94" s="13"/>
    </x:row>
    <x:row r="95" ht="20" customHeight="1">
      <x:c r="A95" s="13"/>
      <x:c r="B95" s="13"/>
      <x:c r="C95" s="18"/>
      <x:c r="D95" s="18"/>
      <x:c r="E95" s="13"/>
      <x:c r="F95" s="18"/>
      <x:c r="G95" s="18"/>
      <x:c r="H95" s="18"/>
      <x:c r="I95" s="18"/>
      <x:c r="J95" s="18"/>
      <x:c r="K95" s="18"/>
      <x:c r="L95" s="18"/>
      <x:c r="M95" s="18"/>
      <x:c r="N95" s="18"/>
      <x:c r="O95" s="18"/>
      <x:c r="P95" s="18" t="str">
        <x:f>IF(E95="S01",F95,IF(E95="L01",F95+G95,IF(E95="U01",F95+G95+H95,"")))</x:f>
      </x:c>
      <x:c r="Q95" s="22" t="str">
        <x:f>IF(C95="","",C95*C95/162)</x:f>
      </x:c>
      <x:c r="R95" s="26" t="str">
        <x:f>IF(OR(P95="",Q95="",D95=""),"",P95/1000*Q95*D95)</x:f>
      </x:c>
      <x:c r="S95" s="13"/>
    </x:row>
    <x:row r="96" ht="20" customHeight="1">
      <x:c r="A96" s="13"/>
      <x:c r="B96" s="13"/>
      <x:c r="C96" s="18"/>
      <x:c r="D96" s="18"/>
      <x:c r="E96" s="13"/>
      <x:c r="F96" s="18"/>
      <x:c r="G96" s="18"/>
      <x:c r="H96" s="18"/>
      <x:c r="I96" s="18"/>
      <x:c r="J96" s="18"/>
      <x:c r="K96" s="18"/>
      <x:c r="L96" s="18"/>
      <x:c r="M96" s="18"/>
      <x:c r="N96" s="18"/>
      <x:c r="O96" s="18"/>
      <x:c r="P96" s="18" t="str">
        <x:f>IF(E96="S01",F96,IF(E96="L01",F96+G96,IF(E96="U01",F96+G96+H96,"")))</x:f>
      </x:c>
      <x:c r="Q96" s="22" t="str">
        <x:f>IF(C96="","",C96*C96/162)</x:f>
      </x:c>
      <x:c r="R96" s="26" t="str">
        <x:f>IF(OR(P96="",Q96="",D96=""),"",P96/1000*Q96*D96)</x:f>
      </x:c>
      <x:c r="S96" s="13"/>
    </x:row>
    <x:row r="97" ht="20" customHeight="1">
      <x:c r="A97" s="13"/>
      <x:c r="B97" s="13"/>
      <x:c r="C97" s="18"/>
      <x:c r="D97" s="18"/>
      <x:c r="E97" s="13"/>
      <x:c r="F97" s="18"/>
      <x:c r="G97" s="18"/>
      <x:c r="H97" s="18"/>
      <x:c r="I97" s="18"/>
      <x:c r="J97" s="18"/>
      <x:c r="K97" s="18"/>
      <x:c r="L97" s="18"/>
      <x:c r="M97" s="18"/>
      <x:c r="N97" s="18"/>
      <x:c r="O97" s="18"/>
      <x:c r="P97" s="18" t="str">
        <x:f>IF(E97="S01",F97,IF(E97="L01",F97+G97,IF(E97="U01",F97+G97+H97,"")))</x:f>
      </x:c>
      <x:c r="Q97" s="22" t="str">
        <x:f>IF(C97="","",C97*C97/162)</x:f>
      </x:c>
      <x:c r="R97" s="26" t="str">
        <x:f>IF(OR(P97="",Q97="",D97=""),"",P97/1000*Q97*D97)</x:f>
      </x:c>
      <x:c r="S97" s="13"/>
    </x:row>
    <x:row r="98" ht="20" customHeight="1">
      <x:c r="A98" s="13"/>
      <x:c r="B98" s="13"/>
      <x:c r="C98" s="18"/>
      <x:c r="D98" s="18"/>
      <x:c r="E98" s="13"/>
      <x:c r="F98" s="18"/>
      <x:c r="G98" s="18"/>
      <x:c r="H98" s="18"/>
      <x:c r="I98" s="18"/>
      <x:c r="J98" s="18"/>
      <x:c r="K98" s="18"/>
      <x:c r="L98" s="18"/>
      <x:c r="M98" s="18"/>
      <x:c r="N98" s="18"/>
      <x:c r="O98" s="18"/>
      <x:c r="P98" s="18" t="str">
        <x:f>IF(E98="S01",F98,IF(E98="L01",F98+G98,IF(E98="U01",F98+G98+H98,"")))</x:f>
      </x:c>
      <x:c r="Q98" s="22" t="str">
        <x:f>IF(C98="","",C98*C98/162)</x:f>
      </x:c>
      <x:c r="R98" s="26" t="str">
        <x:f>IF(OR(P98="",Q98="",D98=""),"",P98/1000*Q98*D98)</x:f>
      </x:c>
      <x:c r="S98" s="13"/>
    </x:row>
    <x:row r="99" ht="20" customHeight="1">
      <x:c r="A99" s="13"/>
      <x:c r="B99" s="13"/>
      <x:c r="C99" s="18"/>
      <x:c r="D99" s="18"/>
      <x:c r="E99" s="13"/>
      <x:c r="F99" s="18"/>
      <x:c r="G99" s="18"/>
      <x:c r="H99" s="18"/>
      <x:c r="I99" s="18"/>
      <x:c r="J99" s="18"/>
      <x:c r="K99" s="18"/>
      <x:c r="L99" s="18"/>
      <x:c r="M99" s="18"/>
      <x:c r="N99" s="18"/>
      <x:c r="O99" s="18"/>
      <x:c r="P99" s="18" t="str">
        <x:f>IF(E99="S01",F99,IF(E99="L01",F99+G99,IF(E99="U01",F99+G99+H99,"")))</x:f>
      </x:c>
      <x:c r="Q99" s="22" t="str">
        <x:f>IF(C99="","",C99*C99/162)</x:f>
      </x:c>
      <x:c r="R99" s="26" t="str">
        <x:f>IF(OR(P99="",Q99="",D99=""),"",P99/1000*Q99*D99)</x:f>
      </x:c>
      <x:c r="S99" s="13"/>
    </x:row>
    <x:row r="100" ht="20" customHeight="1">
      <x:c r="A100" s="13"/>
      <x:c r="B100" s="13"/>
      <x:c r="C100" s="18"/>
      <x:c r="D100" s="18"/>
      <x:c r="E100" s="13"/>
      <x:c r="F100" s="18"/>
      <x:c r="G100" s="18"/>
      <x:c r="H100" s="18"/>
      <x:c r="I100" s="18"/>
      <x:c r="J100" s="18"/>
      <x:c r="K100" s="18"/>
      <x:c r="L100" s="18"/>
      <x:c r="M100" s="18"/>
      <x:c r="N100" s="18"/>
      <x:c r="O100" s="18"/>
      <x:c r="P100" s="18" t="str">
        <x:f>IF(E100="S01",F100,IF(E100="L01",F100+G100,IF(E100="U01",F100+G100+H100,"")))</x:f>
      </x:c>
      <x:c r="Q100" s="22" t="str">
        <x:f>IF(C100="","",C100*C100/162)</x:f>
      </x:c>
      <x:c r="R100" s="26" t="str">
        <x:f>IF(OR(P100="",Q100="",D100=""),"",P100/1000*Q100*D100)</x:f>
      </x:c>
      <x:c r="S100" s="13"/>
    </x:row>
    <x:row r="101" ht="20" customHeight="1">
      <x:c r="A101" s="13"/>
      <x:c r="B101" s="13"/>
      <x:c r="C101" s="18"/>
      <x:c r="D101" s="18"/>
      <x:c r="E101" s="13"/>
      <x:c r="F101" s="18"/>
      <x:c r="G101" s="18"/>
      <x:c r="H101" s="18"/>
      <x:c r="I101" s="18"/>
      <x:c r="J101" s="18"/>
      <x:c r="K101" s="18"/>
      <x:c r="L101" s="18"/>
      <x:c r="M101" s="18"/>
      <x:c r="N101" s="18"/>
      <x:c r="O101" s="18"/>
      <x:c r="P101" s="18" t="str">
        <x:f>IF(E101="S01",F101,IF(E101="L01",F101+G101,IF(E101="U01",F101+G101+H101,"")))</x:f>
      </x:c>
      <x:c r="Q101" s="22" t="str">
        <x:f>IF(C101="","",C101*C101/162)</x:f>
      </x:c>
      <x:c r="R101" s="26" t="str">
        <x:f>IF(OR(P101="",Q101="",D101=""),"",P101/1000*Q101*D101)</x:f>
      </x:c>
      <x:c r="S101" s="13"/>
    </x:row>
    <x:row r="102" ht="20" customHeight="1">
      <x:c r="A102" s="13"/>
      <x:c r="B102" s="13"/>
      <x:c r="C102" s="18"/>
      <x:c r="D102" s="18"/>
      <x:c r="E102" s="13"/>
      <x:c r="F102" s="18"/>
      <x:c r="G102" s="18"/>
      <x:c r="H102" s="18"/>
      <x:c r="I102" s="18"/>
      <x:c r="J102" s="18"/>
      <x:c r="K102" s="18"/>
      <x:c r="L102" s="18"/>
      <x:c r="M102" s="18"/>
      <x:c r="N102" s="18"/>
      <x:c r="O102" s="18"/>
      <x:c r="P102" s="18" t="str">
        <x:f>IF(E102="S01",F102,IF(E102="L01",F102+G102,IF(E102="U01",F102+G102+H102,"")))</x:f>
      </x:c>
      <x:c r="Q102" s="22" t="str">
        <x:f>IF(C102="","",C102*C102/162)</x:f>
      </x:c>
      <x:c r="R102" s="26" t="str">
        <x:f>IF(OR(P102="",Q102="",D102=""),"",P102/1000*Q102*D102)</x:f>
      </x:c>
      <x:c r="S102" s="13"/>
    </x:row>
    <x:row r="103" ht="20" customHeight="1">
      <x:c r="A103" s="13"/>
      <x:c r="B103" s="13"/>
      <x:c r="C103" s="18"/>
      <x:c r="D103" s="18"/>
      <x:c r="E103" s="13"/>
      <x:c r="F103" s="18"/>
      <x:c r="G103" s="18"/>
      <x:c r="H103" s="18"/>
      <x:c r="I103" s="18"/>
      <x:c r="J103" s="18"/>
      <x:c r="K103" s="18"/>
      <x:c r="L103" s="18"/>
      <x:c r="M103" s="18"/>
      <x:c r="N103" s="18"/>
      <x:c r="O103" s="18"/>
      <x:c r="P103" s="18" t="str">
        <x:f>IF(E103="S01",F103,IF(E103="L01",F103+G103,IF(E103="U01",F103+G103+H103,"")))</x:f>
      </x:c>
      <x:c r="Q103" s="22" t="str">
        <x:f>IF(C103="","",C103*C103/162)</x:f>
      </x:c>
      <x:c r="R103" s="26" t="str">
        <x:f>IF(OR(P103="",Q103="",D103=""),"",P103/1000*Q103*D103)</x:f>
      </x:c>
      <x:c r="S103" s="13"/>
    </x:row>
    <x:row r="104" ht="20" customHeight="1">
      <x:c r="A104" s="13"/>
      <x:c r="B104" s="13"/>
      <x:c r="C104" s="18"/>
      <x:c r="D104" s="18"/>
      <x:c r="E104" s="13"/>
      <x:c r="F104" s="18"/>
      <x:c r="G104" s="18"/>
      <x:c r="H104" s="18"/>
      <x:c r="I104" s="18"/>
      <x:c r="J104" s="18"/>
      <x:c r="K104" s="18"/>
      <x:c r="L104" s="18"/>
      <x:c r="M104" s="18"/>
      <x:c r="N104" s="18"/>
      <x:c r="O104" s="18"/>
      <x:c r="P104" s="18" t="str">
        <x:f>IF(E104="S01",F104,IF(E104="L01",F104+G104,IF(E104="U01",F104+G104+H104,"")))</x:f>
      </x:c>
      <x:c r="Q104" s="22" t="str">
        <x:f>IF(C104="","",C104*C104/162)</x:f>
      </x:c>
      <x:c r="R104" s="26" t="str">
        <x:f>IF(OR(P104="",Q104="",D104=""),"",P104/1000*Q104*D104)</x:f>
      </x:c>
      <x:c r="S104" s="13"/>
    </x:row>
    <x:row r="105" ht="20" customHeight="1">
      <x:c r="A105" s="13"/>
      <x:c r="B105" s="13"/>
      <x:c r="C105" s="18"/>
      <x:c r="D105" s="18"/>
      <x:c r="E105" s="13"/>
      <x:c r="F105" s="18"/>
      <x:c r="G105" s="18"/>
      <x:c r="H105" s="18"/>
      <x:c r="I105" s="18"/>
      <x:c r="J105" s="18"/>
      <x:c r="K105" s="18"/>
      <x:c r="L105" s="18"/>
      <x:c r="M105" s="18"/>
      <x:c r="N105" s="18"/>
      <x:c r="O105" s="18"/>
      <x:c r="P105" s="18" t="str">
        <x:f>IF(E105="S01",F105,IF(E105="L01",F105+G105,IF(E105="U01",F105+G105+H105,"")))</x:f>
      </x:c>
      <x:c r="Q105" s="22" t="str">
        <x:f>IF(C105="","",C105*C105/162)</x:f>
      </x:c>
      <x:c r="R105" s="26" t="str">
        <x:f>IF(OR(P105="",Q105="",D105=""),"",P105/1000*Q105*D105)</x:f>
      </x:c>
      <x:c r="S105" s="13"/>
    </x:row>
    <x:row r="106" ht="20" customHeight="1">
      <x:c r="A106" s="13"/>
      <x:c r="B106" s="13"/>
      <x:c r="C106" s="18"/>
      <x:c r="D106" s="18"/>
      <x:c r="E106" s="13"/>
      <x:c r="F106" s="18"/>
      <x:c r="G106" s="18"/>
      <x:c r="H106" s="18"/>
      <x:c r="I106" s="18"/>
      <x:c r="J106" s="18"/>
      <x:c r="K106" s="18"/>
      <x:c r="L106" s="18"/>
      <x:c r="M106" s="18"/>
      <x:c r="N106" s="18"/>
      <x:c r="O106" s="18"/>
      <x:c r="P106" s="18" t="str">
        <x:f>IF(E106="S01",F106,IF(E106="L01",F106+G106,IF(E106="U01",F106+G106+H106,"")))</x:f>
      </x:c>
      <x:c r="Q106" s="22" t="str">
        <x:f>IF(C106="","",C106*C106/162)</x:f>
      </x:c>
      <x:c r="R106" s="26" t="str">
        <x:f>IF(OR(P106="",Q106="",D106=""),"",P106/1000*Q106*D106)</x:f>
      </x:c>
      <x:c r="S106" s="13"/>
    </x:row>
    <x:row r="107" ht="20" customHeight="1">
      <x:c r="A107" s="13"/>
      <x:c r="B107" s="13"/>
      <x:c r="C107" s="18"/>
      <x:c r="D107" s="18"/>
      <x:c r="E107" s="13"/>
      <x:c r="F107" s="18"/>
      <x:c r="G107" s="18"/>
      <x:c r="H107" s="18"/>
      <x:c r="I107" s="18"/>
      <x:c r="J107" s="18"/>
      <x:c r="K107" s="18"/>
      <x:c r="L107" s="18"/>
      <x:c r="M107" s="18"/>
      <x:c r="N107" s="18"/>
      <x:c r="O107" s="18"/>
      <x:c r="P107" s="18" t="str">
        <x:f>IF(E107="S01",F107,IF(E107="L01",F107+G107,IF(E107="U01",F107+G107+H107,"")))</x:f>
      </x:c>
      <x:c r="Q107" s="22" t="str">
        <x:f>IF(C107="","",C107*C107/162)</x:f>
      </x:c>
      <x:c r="R107" s="26" t="str">
        <x:f>IF(OR(P107="",Q107="",D107=""),"",P107/1000*Q107*D107)</x:f>
      </x:c>
      <x:c r="S107" s="13"/>
    </x:row>
    <x:row r="108" ht="20" customHeight="1">
      <x:c r="A108" s="13"/>
      <x:c r="B108" s="13"/>
      <x:c r="C108" s="18"/>
      <x:c r="D108" s="18"/>
      <x:c r="E108" s="13"/>
      <x:c r="F108" s="18"/>
      <x:c r="G108" s="18"/>
      <x:c r="H108" s="18"/>
      <x:c r="I108" s="18"/>
      <x:c r="J108" s="18"/>
      <x:c r="K108" s="18"/>
      <x:c r="L108" s="18"/>
      <x:c r="M108" s="18"/>
      <x:c r="N108" s="18"/>
      <x:c r="O108" s="18"/>
      <x:c r="P108" s="18" t="str">
        <x:f>IF(E108="S01",F108,IF(E108="L01",F108+G108,IF(E108="U01",F108+G108+H108,"")))</x:f>
      </x:c>
      <x:c r="Q108" s="22" t="str">
        <x:f>IF(C108="","",C108*C108/162)</x:f>
      </x:c>
      <x:c r="R108" s="26" t="str">
        <x:f>IF(OR(P108="",Q108="",D108=""),"",P108/1000*Q108*D108)</x:f>
      </x:c>
      <x:c r="S108" s="13"/>
    </x:row>
    <x:row r="109" ht="20" customHeight="1">
      <x:c r="A109" s="13"/>
      <x:c r="B109" s="13"/>
      <x:c r="C109" s="18"/>
      <x:c r="D109" s="18"/>
      <x:c r="E109" s="13"/>
      <x:c r="F109" s="18"/>
      <x:c r="G109" s="18"/>
      <x:c r="H109" s="18"/>
      <x:c r="I109" s="18"/>
      <x:c r="J109" s="18"/>
      <x:c r="K109" s="18"/>
      <x:c r="L109" s="18"/>
      <x:c r="M109" s="18"/>
      <x:c r="N109" s="18"/>
      <x:c r="O109" s="18"/>
      <x:c r="P109" s="18" t="str">
        <x:f>IF(E109="S01",F109,IF(E109="L01",F109+G109,IF(E109="U01",F109+G109+H109,"")))</x:f>
      </x:c>
      <x:c r="Q109" s="22" t="str">
        <x:f>IF(C109="","",C109*C109/162)</x:f>
      </x:c>
      <x:c r="R109" s="26" t="str">
        <x:f>IF(OR(P109="",Q109="",D109=""),"",P109/1000*Q109*D109)</x:f>
      </x:c>
      <x:c r="S109" s="13"/>
    </x:row>
    <x:row r="110" ht="20" customHeight="1">
      <x:c r="A110" s="13"/>
      <x:c r="B110" s="13"/>
      <x:c r="C110" s="18"/>
      <x:c r="D110" s="18"/>
      <x:c r="E110" s="13"/>
      <x:c r="F110" s="18"/>
      <x:c r="G110" s="18"/>
      <x:c r="H110" s="18"/>
      <x:c r="I110" s="18"/>
      <x:c r="J110" s="18"/>
      <x:c r="K110" s="18"/>
      <x:c r="L110" s="18"/>
      <x:c r="M110" s="18"/>
      <x:c r="N110" s="18"/>
      <x:c r="O110" s="18"/>
      <x:c r="P110" s="18" t="str">
        <x:f>IF(E110="S01",F110,IF(E110="L01",F110+G110,IF(E110="U01",F110+G110+H110,"")))</x:f>
      </x:c>
      <x:c r="Q110" s="22" t="str">
        <x:f>IF(C110="","",C110*C110/162)</x:f>
      </x:c>
      <x:c r="R110" s="26" t="str">
        <x:f>IF(OR(P110="",Q110="",D110=""),"",P110/1000*Q110*D110)</x:f>
      </x:c>
      <x:c r="S110" s="13"/>
    </x:row>
    <x:row r="111" ht="20" customHeight="1">
      <x:c r="A111" s="13"/>
      <x:c r="B111" s="13"/>
      <x:c r="C111" s="18"/>
      <x:c r="D111" s="18"/>
      <x:c r="E111" s="13"/>
      <x:c r="F111" s="18"/>
      <x:c r="G111" s="18"/>
      <x:c r="H111" s="18"/>
      <x:c r="I111" s="18"/>
      <x:c r="J111" s="18"/>
      <x:c r="K111" s="18"/>
      <x:c r="L111" s="18"/>
      <x:c r="M111" s="18"/>
      <x:c r="N111" s="18"/>
      <x:c r="O111" s="18"/>
      <x:c r="P111" s="18" t="str">
        <x:f>IF(E111="S01",F111,IF(E111="L01",F111+G111,IF(E111="U01",F111+G111+H111,"")))</x:f>
      </x:c>
      <x:c r="Q111" s="22" t="str">
        <x:f>IF(C111="","",C111*C111/162)</x:f>
      </x:c>
      <x:c r="R111" s="26" t="str">
        <x:f>IF(OR(P111="",Q111="",D111=""),"",P111/1000*Q111*D111)</x:f>
      </x:c>
      <x:c r="S111" s="13"/>
    </x:row>
    <x:row r="112" ht="20" customHeight="1">
      <x:c r="A112" s="13"/>
      <x:c r="B112" s="13"/>
      <x:c r="C112" s="18"/>
      <x:c r="D112" s="18"/>
      <x:c r="E112" s="13"/>
      <x:c r="F112" s="18"/>
      <x:c r="G112" s="18"/>
      <x:c r="H112" s="18"/>
      <x:c r="I112" s="18"/>
      <x:c r="J112" s="18"/>
      <x:c r="K112" s="18"/>
      <x:c r="L112" s="18"/>
      <x:c r="M112" s="18"/>
      <x:c r="N112" s="18"/>
      <x:c r="O112" s="18"/>
      <x:c r="P112" s="18" t="str">
        <x:f>IF(E112="S01",F112,IF(E112="L01",F112+G112,IF(E112="U01",F112+G112+H112,"")))</x:f>
      </x:c>
      <x:c r="Q112" s="22" t="str">
        <x:f>IF(C112="","",C112*C112/162)</x:f>
      </x:c>
      <x:c r="R112" s="26" t="str">
        <x:f>IF(OR(P112="",Q112="",D112=""),"",P112/1000*Q112*D112)</x:f>
      </x:c>
      <x:c r="S112" s="13"/>
    </x:row>
    <x:row r="113" ht="20" customHeight="1">
      <x:c r="A113" s="13"/>
      <x:c r="B113" s="13"/>
      <x:c r="C113" s="18"/>
      <x:c r="D113" s="18"/>
      <x:c r="E113" s="13"/>
      <x:c r="F113" s="18"/>
      <x:c r="G113" s="18"/>
      <x:c r="H113" s="18"/>
      <x:c r="I113" s="18"/>
      <x:c r="J113" s="18"/>
      <x:c r="K113" s="18"/>
      <x:c r="L113" s="18"/>
      <x:c r="M113" s="18"/>
      <x:c r="N113" s="18"/>
      <x:c r="O113" s="18"/>
      <x:c r="P113" s="18" t="str">
        <x:f>IF(E113="S01",F113,IF(E113="L01",F113+G113,IF(E113="U01",F113+G113+H113,"")))</x:f>
      </x:c>
      <x:c r="Q113" s="22" t="str">
        <x:f>IF(C113="","",C113*C113/162)</x:f>
      </x:c>
      <x:c r="R113" s="26" t="str">
        <x:f>IF(OR(P113="",Q113="",D113=""),"",P113/1000*Q113*D113)</x:f>
      </x:c>
      <x:c r="S113" s="13"/>
    </x:row>
    <x:row r="114" ht="20" customHeight="1">
      <x:c r="A114" s="13"/>
      <x:c r="B114" s="13"/>
      <x:c r="C114" s="18"/>
      <x:c r="D114" s="18"/>
      <x:c r="E114" s="13"/>
      <x:c r="F114" s="18"/>
      <x:c r="G114" s="18"/>
      <x:c r="H114" s="18"/>
      <x:c r="I114" s="18"/>
      <x:c r="J114" s="18"/>
      <x:c r="K114" s="18"/>
      <x:c r="L114" s="18"/>
      <x:c r="M114" s="18"/>
      <x:c r="N114" s="18"/>
      <x:c r="O114" s="18"/>
      <x:c r="P114" s="18" t="str">
        <x:f>IF(E114="S01",F114,IF(E114="L01",F114+G114,IF(E114="U01",F114+G114+H114,"")))</x:f>
      </x:c>
      <x:c r="Q114" s="22" t="str">
        <x:f>IF(C114="","",C114*C114/162)</x:f>
      </x:c>
      <x:c r="R114" s="26" t="str">
        <x:f>IF(OR(P114="",Q114="",D114=""),"",P114/1000*Q114*D114)</x:f>
      </x:c>
      <x:c r="S114" s="13"/>
    </x:row>
    <x:row r="115" ht="20" customHeight="1">
      <x:c r="A115" s="13"/>
      <x:c r="B115" s="13"/>
      <x:c r="C115" s="18"/>
      <x:c r="D115" s="18"/>
      <x:c r="E115" s="13"/>
      <x:c r="F115" s="18"/>
      <x:c r="G115" s="18"/>
      <x:c r="H115" s="18"/>
      <x:c r="I115" s="18"/>
      <x:c r="J115" s="18"/>
      <x:c r="K115" s="18"/>
      <x:c r="L115" s="18"/>
      <x:c r="M115" s="18"/>
      <x:c r="N115" s="18"/>
      <x:c r="O115" s="18"/>
      <x:c r="P115" s="18" t="str">
        <x:f>IF(E115="S01",F115,IF(E115="L01",F115+G115,IF(E115="U01",F115+G115+H115,"")))</x:f>
      </x:c>
      <x:c r="Q115" s="22" t="str">
        <x:f>IF(C115="","",C115*C115/162)</x:f>
      </x:c>
      <x:c r="R115" s="26" t="str">
        <x:f>IF(OR(P115="",Q115="",D115=""),"",P115/1000*Q115*D115)</x:f>
      </x:c>
      <x:c r="S115" s="13"/>
    </x:row>
    <x:row r="116" ht="20" customHeight="1">
      <x:c r="A116" s="13"/>
      <x:c r="B116" s="13"/>
      <x:c r="C116" s="18"/>
      <x:c r="D116" s="18"/>
      <x:c r="E116" s="13"/>
      <x:c r="F116" s="18"/>
      <x:c r="G116" s="18"/>
      <x:c r="H116" s="18"/>
      <x:c r="I116" s="18"/>
      <x:c r="J116" s="18"/>
      <x:c r="K116" s="18"/>
      <x:c r="L116" s="18"/>
      <x:c r="M116" s="18"/>
      <x:c r="N116" s="18"/>
      <x:c r="O116" s="18"/>
      <x:c r="P116" s="18" t="str">
        <x:f>IF(E116="S01",F116,IF(E116="L01",F116+G116,IF(E116="U01",F116+G116+H116,"")))</x:f>
      </x:c>
      <x:c r="Q116" s="22" t="str">
        <x:f>IF(C116="","",C116*C116/162)</x:f>
      </x:c>
      <x:c r="R116" s="26" t="str">
        <x:f>IF(OR(P116="",Q116="",D116=""),"",P116/1000*Q116*D116)</x:f>
      </x:c>
      <x:c r="S116" s="13"/>
    </x:row>
    <x:row r="117" ht="20" customHeight="1">
      <x:c r="A117" s="13"/>
      <x:c r="B117" s="13"/>
      <x:c r="C117" s="18"/>
      <x:c r="D117" s="18"/>
      <x:c r="E117" s="13"/>
      <x:c r="F117" s="18"/>
      <x:c r="G117" s="18"/>
      <x:c r="H117" s="18"/>
      <x:c r="I117" s="18"/>
      <x:c r="J117" s="18"/>
      <x:c r="K117" s="18"/>
      <x:c r="L117" s="18"/>
      <x:c r="M117" s="18"/>
      <x:c r="N117" s="18"/>
      <x:c r="O117" s="18"/>
      <x:c r="P117" s="18" t="str">
        <x:f>IF(E117="S01",F117,IF(E117="L01",F117+G117,IF(E117="U01",F117+G117+H117,"")))</x:f>
      </x:c>
      <x:c r="Q117" s="22" t="str">
        <x:f>IF(C117="","",C117*C117/162)</x:f>
      </x:c>
      <x:c r="R117" s="26" t="str">
        <x:f>IF(OR(P117="",Q117="",D117=""),"",P117/1000*Q117*D117)</x:f>
      </x:c>
      <x:c r="S117" s="13"/>
    </x:row>
    <x:row r="118" ht="20" customHeight="1">
      <x:c r="A118" s="13"/>
      <x:c r="B118" s="13"/>
      <x:c r="C118" s="18"/>
      <x:c r="D118" s="18"/>
      <x:c r="E118" s="13"/>
      <x:c r="F118" s="18"/>
      <x:c r="G118" s="18"/>
      <x:c r="H118" s="18"/>
      <x:c r="I118" s="18"/>
      <x:c r="J118" s="18"/>
      <x:c r="K118" s="18"/>
      <x:c r="L118" s="18"/>
      <x:c r="M118" s="18"/>
      <x:c r="N118" s="18"/>
      <x:c r="O118" s="18"/>
      <x:c r="P118" s="18" t="str">
        <x:f>IF(E118="S01",F118,IF(E118="L01",F118+G118,IF(E118="U01",F118+G118+H118,"")))</x:f>
      </x:c>
      <x:c r="Q118" s="22" t="str">
        <x:f>IF(C118="","",C118*C118/162)</x:f>
      </x:c>
      <x:c r="R118" s="26" t="str">
        <x:f>IF(OR(P118="",Q118="",D118=""),"",P118/1000*Q118*D118)</x:f>
      </x:c>
      <x:c r="S118" s="13"/>
    </x:row>
    <x:row r="119" ht="20" customHeight="1">
      <x:c r="A119" s="13"/>
      <x:c r="B119" s="13"/>
      <x:c r="C119" s="18"/>
      <x:c r="D119" s="18"/>
      <x:c r="E119" s="13"/>
      <x:c r="F119" s="18"/>
      <x:c r="G119" s="18"/>
      <x:c r="H119" s="18"/>
      <x:c r="I119" s="18"/>
      <x:c r="J119" s="18"/>
      <x:c r="K119" s="18"/>
      <x:c r="L119" s="18"/>
      <x:c r="M119" s="18"/>
      <x:c r="N119" s="18"/>
      <x:c r="O119" s="18"/>
      <x:c r="P119" s="18" t="str">
        <x:f>IF(E119="S01",F119,IF(E119="L01",F119+G119,IF(E119="U01",F119+G119+H119,"")))</x:f>
      </x:c>
      <x:c r="Q119" s="22" t="str">
        <x:f>IF(C119="","",C119*C119/162)</x:f>
      </x:c>
      <x:c r="R119" s="26" t="str">
        <x:f>IF(OR(P119="",Q119="",D119=""),"",P119/1000*Q119*D119)</x:f>
      </x:c>
      <x:c r="S119" s="13"/>
    </x:row>
    <x:row r="120" ht="20" customHeight="1">
      <x:c r="A120" s="13"/>
      <x:c r="B120" s="13"/>
      <x:c r="C120" s="18"/>
      <x:c r="D120" s="18"/>
      <x:c r="E120" s="13"/>
      <x:c r="F120" s="18"/>
      <x:c r="G120" s="18"/>
      <x:c r="H120" s="18"/>
      <x:c r="I120" s="18"/>
      <x:c r="J120" s="18"/>
      <x:c r="K120" s="18"/>
      <x:c r="L120" s="18"/>
      <x:c r="M120" s="18"/>
      <x:c r="N120" s="18"/>
      <x:c r="O120" s="18"/>
      <x:c r="P120" s="18" t="str">
        <x:f>IF(E120="S01",F120,IF(E120="L01",F120+G120,IF(E120="U01",F120+G120+H120,"")))</x:f>
      </x:c>
      <x:c r="Q120" s="22" t="str">
        <x:f>IF(C120="","",C120*C120/162)</x:f>
      </x:c>
      <x:c r="R120" s="26" t="str">
        <x:f>IF(OR(P120="",Q120="",D120=""),"",P120/1000*Q120*D120)</x:f>
      </x:c>
      <x:c r="S120" s="13"/>
    </x:row>
    <x:row r="121" ht="20" customHeight="1">
      <x:c r="A121" s="13"/>
      <x:c r="B121" s="13"/>
      <x:c r="C121" s="18"/>
      <x:c r="D121" s="18"/>
      <x:c r="E121" s="13"/>
      <x:c r="F121" s="18"/>
      <x:c r="G121" s="18"/>
      <x:c r="H121" s="18"/>
      <x:c r="I121" s="18"/>
      <x:c r="J121" s="18"/>
      <x:c r="K121" s="18"/>
      <x:c r="L121" s="18"/>
      <x:c r="M121" s="18"/>
      <x:c r="N121" s="18"/>
      <x:c r="O121" s="18"/>
      <x:c r="P121" s="18" t="str">
        <x:f>IF(E121="S01",F121,IF(E121="L01",F121+G121,IF(E121="U01",F121+G121+H121,"")))</x:f>
      </x:c>
      <x:c r="Q121" s="22" t="str">
        <x:f>IF(C121="","",C121*C121/162)</x:f>
      </x:c>
      <x:c r="R121" s="26" t="str">
        <x:f>IF(OR(P121="",Q121="",D121=""),"",P121/1000*Q121*D121)</x:f>
      </x:c>
      <x:c r="S121" s="13"/>
    </x:row>
    <x:row r="122" ht="20" customHeight="1">
      <x:c r="A122" s="13"/>
      <x:c r="B122" s="13"/>
      <x:c r="C122" s="18"/>
      <x:c r="D122" s="18"/>
      <x:c r="E122" s="13"/>
      <x:c r="F122" s="18"/>
      <x:c r="G122" s="18"/>
      <x:c r="H122" s="18"/>
      <x:c r="I122" s="18"/>
      <x:c r="J122" s="18"/>
      <x:c r="K122" s="18"/>
      <x:c r="L122" s="18"/>
      <x:c r="M122" s="18"/>
      <x:c r="N122" s="18"/>
      <x:c r="O122" s="18"/>
      <x:c r="P122" s="18" t="str">
        <x:f>IF(E122="S01",F122,IF(E122="L01",F122+G122,IF(E122="U01",F122+G122+H122,"")))</x:f>
      </x:c>
      <x:c r="Q122" s="22" t="str">
        <x:f>IF(C122="","",C122*C122/162)</x:f>
      </x:c>
      <x:c r="R122" s="26" t="str">
        <x:f>IF(OR(P122="",Q122="",D122=""),"",P122/1000*Q122*D122)</x:f>
      </x:c>
      <x:c r="S122" s="13"/>
    </x:row>
    <x:row r="123" ht="20" customHeight="1">
      <x:c r="A123" s="13"/>
      <x:c r="B123" s="13"/>
      <x:c r="C123" s="18"/>
      <x:c r="D123" s="18"/>
      <x:c r="E123" s="13"/>
      <x:c r="F123" s="18"/>
      <x:c r="G123" s="18"/>
      <x:c r="H123" s="18"/>
      <x:c r="I123" s="18"/>
      <x:c r="J123" s="18"/>
      <x:c r="K123" s="18"/>
      <x:c r="L123" s="18"/>
      <x:c r="M123" s="18"/>
      <x:c r="N123" s="18"/>
      <x:c r="O123" s="18"/>
      <x:c r="P123" s="18" t="str">
        <x:f>IF(E123="S01",F123,IF(E123="L01",F123+G123,IF(E123="U01",F123+G123+H123,"")))</x:f>
      </x:c>
      <x:c r="Q123" s="22" t="str">
        <x:f>IF(C123="","",C123*C123/162)</x:f>
      </x:c>
      <x:c r="R123" s="26" t="str">
        <x:f>IF(OR(P123="",Q123="",D123=""),"",P123/1000*Q123*D123)</x:f>
      </x:c>
      <x:c r="S123" s="13"/>
    </x:row>
    <x:row r="124" ht="20" customHeight="1">
      <x:c r="A124" s="13"/>
      <x:c r="B124" s="13"/>
      <x:c r="C124" s="18"/>
      <x:c r="D124" s="18"/>
      <x:c r="E124" s="13"/>
      <x:c r="F124" s="18"/>
      <x:c r="G124" s="18"/>
      <x:c r="H124" s="18"/>
      <x:c r="I124" s="18"/>
      <x:c r="J124" s="18"/>
      <x:c r="K124" s="18"/>
      <x:c r="L124" s="18"/>
      <x:c r="M124" s="18"/>
      <x:c r="N124" s="18"/>
      <x:c r="O124" s="18"/>
      <x:c r="P124" s="18" t="str">
        <x:f>IF(E124="S01",F124,IF(E124="L01",F124+G124,IF(E124="U01",F124+G124+H124,"")))</x:f>
      </x:c>
      <x:c r="Q124" s="22" t="str">
        <x:f>IF(C124="","",C124*C124/162)</x:f>
      </x:c>
      <x:c r="R124" s="26" t="str">
        <x:f>IF(OR(P124="",Q124="",D124=""),"",P124/1000*Q124*D124)</x:f>
      </x:c>
      <x:c r="S124" s="13"/>
    </x:row>
    <x:row r="125" ht="20" customHeight="1">
      <x:c r="A125" s="13"/>
      <x:c r="B125" s="13"/>
      <x:c r="C125" s="18"/>
      <x:c r="D125" s="18"/>
      <x:c r="E125" s="13"/>
      <x:c r="F125" s="18"/>
      <x:c r="G125" s="18"/>
      <x:c r="H125" s="18"/>
      <x:c r="I125" s="18"/>
      <x:c r="J125" s="18"/>
      <x:c r="K125" s="18"/>
      <x:c r="L125" s="18"/>
      <x:c r="M125" s="18"/>
      <x:c r="N125" s="18"/>
      <x:c r="O125" s="18"/>
      <x:c r="P125" s="18" t="str">
        <x:f>IF(E125="S01",F125,IF(E125="L01",F125+G125,IF(E125="U01",F125+G125+H125,"")))</x:f>
      </x:c>
      <x:c r="Q125" s="22" t="str">
        <x:f>IF(C125="","",C125*C125/162)</x:f>
      </x:c>
      <x:c r="R125" s="26" t="str">
        <x:f>IF(OR(P125="",Q125="",D125=""),"",P125/1000*Q125*D125)</x:f>
      </x:c>
      <x:c r="S125" s="13"/>
    </x:row>
    <x:row r="126" ht="20" customHeight="1">
      <x:c r="A126" s="13"/>
      <x:c r="B126" s="13"/>
      <x:c r="C126" s="18"/>
      <x:c r="D126" s="18"/>
      <x:c r="E126" s="13"/>
      <x:c r="F126" s="18"/>
      <x:c r="G126" s="18"/>
      <x:c r="H126" s="18"/>
      <x:c r="I126" s="18"/>
      <x:c r="J126" s="18"/>
      <x:c r="K126" s="18"/>
      <x:c r="L126" s="18"/>
      <x:c r="M126" s="18"/>
      <x:c r="N126" s="18"/>
      <x:c r="O126" s="18"/>
      <x:c r="P126" s="18" t="str">
        <x:f>IF(E126="S01",F126,IF(E126="L01",F126+G126,IF(E126="U01",F126+G126+H126,"")))</x:f>
      </x:c>
      <x:c r="Q126" s="22" t="str">
        <x:f>IF(C126="","",C126*C126/162)</x:f>
      </x:c>
      <x:c r="R126" s="26" t="str">
        <x:f>IF(OR(P126="",Q126="",D126=""),"",P126/1000*Q126*D126)</x:f>
      </x:c>
      <x:c r="S126" s="13"/>
    </x:row>
    <x:row r="127" ht="20" customHeight="1">
      <x:c r="A127" s="13"/>
      <x:c r="B127" s="13"/>
      <x:c r="C127" s="18"/>
      <x:c r="D127" s="18"/>
      <x:c r="E127" s="13"/>
      <x:c r="F127" s="18"/>
      <x:c r="G127" s="18"/>
      <x:c r="H127" s="18"/>
      <x:c r="I127" s="18"/>
      <x:c r="J127" s="18"/>
      <x:c r="K127" s="18"/>
      <x:c r="L127" s="18"/>
      <x:c r="M127" s="18"/>
      <x:c r="N127" s="18"/>
      <x:c r="O127" s="18"/>
      <x:c r="P127" s="18" t="str">
        <x:f>IF(E127="S01",F127,IF(E127="L01",F127+G127,IF(E127="U01",F127+G127+H127,"")))</x:f>
      </x:c>
      <x:c r="Q127" s="22" t="str">
        <x:f>IF(C127="","",C127*C127/162)</x:f>
      </x:c>
      <x:c r="R127" s="26" t="str">
        <x:f>IF(OR(P127="",Q127="",D127=""),"",P127/1000*Q127*D127)</x:f>
      </x:c>
      <x:c r="S127" s="13"/>
    </x:row>
    <x:row r="128" ht="20" customHeight="1">
      <x:c r="A128" s="13"/>
      <x:c r="B128" s="13"/>
      <x:c r="C128" s="18"/>
      <x:c r="D128" s="18"/>
      <x:c r="E128" s="13"/>
      <x:c r="F128" s="18"/>
      <x:c r="G128" s="18"/>
      <x:c r="H128" s="18"/>
      <x:c r="I128" s="18"/>
      <x:c r="J128" s="18"/>
      <x:c r="K128" s="18"/>
      <x:c r="L128" s="18"/>
      <x:c r="M128" s="18"/>
      <x:c r="N128" s="18"/>
      <x:c r="O128" s="18"/>
      <x:c r="P128" s="18" t="str">
        <x:f>IF(E128="S01",F128,IF(E128="L01",F128+G128,IF(E128="U01",F128+G128+H128,"")))</x:f>
      </x:c>
      <x:c r="Q128" s="22" t="str">
        <x:f>IF(C128="","",C128*C128/162)</x:f>
      </x:c>
      <x:c r="R128" s="26" t="str">
        <x:f>IF(OR(P128="",Q128="",D128=""),"",P128/1000*Q128*D128)</x:f>
      </x:c>
      <x:c r="S128" s="13"/>
    </x:row>
    <x:row r="129" ht="20" customHeight="1">
      <x:c r="A129" s="13"/>
      <x:c r="B129" s="13"/>
      <x:c r="C129" s="18"/>
      <x:c r="D129" s="18"/>
      <x:c r="E129" s="13"/>
      <x:c r="F129" s="18"/>
      <x:c r="G129" s="18"/>
      <x:c r="H129" s="18"/>
      <x:c r="I129" s="18"/>
      <x:c r="J129" s="18"/>
      <x:c r="K129" s="18"/>
      <x:c r="L129" s="18"/>
      <x:c r="M129" s="18"/>
      <x:c r="N129" s="18"/>
      <x:c r="O129" s="18"/>
      <x:c r="P129" s="18" t="str">
        <x:f>IF(E129="S01",F129,IF(E129="L01",F129+G129,IF(E129="U01",F129+G129+H129,"")))</x:f>
      </x:c>
      <x:c r="Q129" s="22" t="str">
        <x:f>IF(C129="","",C129*C129/162)</x:f>
      </x:c>
      <x:c r="R129" s="26" t="str">
        <x:f>IF(OR(P129="",Q129="",D129=""),"",P129/1000*Q129*D129)</x:f>
      </x:c>
      <x:c r="S129" s="13"/>
    </x:row>
    <x:row r="130" ht="20" customHeight="1">
      <x:c r="A130" s="13"/>
      <x:c r="B130" s="13"/>
      <x:c r="C130" s="18"/>
      <x:c r="D130" s="18"/>
      <x:c r="E130" s="13"/>
      <x:c r="F130" s="18"/>
      <x:c r="G130" s="18"/>
      <x:c r="H130" s="18"/>
      <x:c r="I130" s="18"/>
      <x:c r="J130" s="18"/>
      <x:c r="K130" s="18"/>
      <x:c r="L130" s="18"/>
      <x:c r="M130" s="18"/>
      <x:c r="N130" s="18"/>
      <x:c r="O130" s="18"/>
      <x:c r="P130" s="18" t="str">
        <x:f>IF(E130="S01",F130,IF(E130="L01",F130+G130,IF(E130="U01",F130+G130+H130,"")))</x:f>
      </x:c>
      <x:c r="Q130" s="22" t="str">
        <x:f>IF(C130="","",C130*C130/162)</x:f>
      </x:c>
      <x:c r="R130" s="26" t="str">
        <x:f>IF(OR(P130="",Q130="",D130=""),"",P130/1000*Q130*D130)</x:f>
      </x:c>
      <x:c r="S130" s="13"/>
    </x:row>
    <x:row r="131" ht="20" customHeight="1">
      <x:c r="A131" s="13"/>
      <x:c r="B131" s="13"/>
      <x:c r="C131" s="18"/>
      <x:c r="D131" s="18"/>
      <x:c r="E131" s="13"/>
      <x:c r="F131" s="18"/>
      <x:c r="G131" s="18"/>
      <x:c r="H131" s="18"/>
      <x:c r="I131" s="18"/>
      <x:c r="J131" s="18"/>
      <x:c r="K131" s="18"/>
      <x:c r="L131" s="18"/>
      <x:c r="M131" s="18"/>
      <x:c r="N131" s="18"/>
      <x:c r="O131" s="18"/>
      <x:c r="P131" s="18" t="str">
        <x:f>IF(E131="S01",F131,IF(E131="L01",F131+G131,IF(E131="U01",F131+G131+H131,"")))</x:f>
      </x:c>
      <x:c r="Q131" s="22" t="str">
        <x:f>IF(C131="","",C131*C131/162)</x:f>
      </x:c>
      <x:c r="R131" s="26" t="str">
        <x:f>IF(OR(P131="",Q131="",D131=""),"",P131/1000*Q131*D131)</x:f>
      </x:c>
      <x:c r="S131" s="13"/>
    </x:row>
    <x:row r="132" ht="20" customHeight="1">
      <x:c r="A132" s="13"/>
      <x:c r="B132" s="13"/>
      <x:c r="C132" s="18"/>
      <x:c r="D132" s="18"/>
      <x:c r="E132" s="13"/>
      <x:c r="F132" s="18"/>
      <x:c r="G132" s="18"/>
      <x:c r="H132" s="18"/>
      <x:c r="I132" s="18"/>
      <x:c r="J132" s="18"/>
      <x:c r="K132" s="18"/>
      <x:c r="L132" s="18"/>
      <x:c r="M132" s="18"/>
      <x:c r="N132" s="18"/>
      <x:c r="O132" s="18"/>
      <x:c r="P132" s="18" t="str">
        <x:f>IF(E132="S01",F132,IF(E132="L01",F132+G132,IF(E132="U01",F132+G132+H132,"")))</x:f>
      </x:c>
      <x:c r="Q132" s="22" t="str">
        <x:f>IF(C132="","",C132*C132/162)</x:f>
      </x:c>
      <x:c r="R132" s="26" t="str">
        <x:f>IF(OR(P132="",Q132="",D132=""),"",P132/1000*Q132*D132)</x:f>
      </x:c>
      <x:c r="S132" s="13"/>
    </x:row>
    <x:row r="133" ht="20" customHeight="1">
      <x:c r="A133" s="13"/>
      <x:c r="B133" s="13"/>
      <x:c r="C133" s="18"/>
      <x:c r="D133" s="18"/>
      <x:c r="E133" s="13"/>
      <x:c r="F133" s="18"/>
      <x:c r="G133" s="18"/>
      <x:c r="H133" s="18"/>
      <x:c r="I133" s="18"/>
      <x:c r="J133" s="18"/>
      <x:c r="K133" s="18"/>
      <x:c r="L133" s="18"/>
      <x:c r="M133" s="18"/>
      <x:c r="N133" s="18"/>
      <x:c r="O133" s="18"/>
      <x:c r="P133" s="18" t="str">
        <x:f>IF(E133="S01",F133,IF(E133="L01",F133+G133,IF(E133="U01",F133+G133+H133,"")))</x:f>
      </x:c>
      <x:c r="Q133" s="22" t="str">
        <x:f>IF(C133="","",C133*C133/162)</x:f>
      </x:c>
      <x:c r="R133" s="26" t="str">
        <x:f>IF(OR(P133="",Q133="",D133=""),"",P133/1000*Q133*D133)</x:f>
      </x:c>
      <x:c r="S133" s="13"/>
    </x:row>
    <x:row r="134" ht="20" customHeight="1">
      <x:c r="A134" s="13"/>
      <x:c r="B134" s="13"/>
      <x:c r="C134" s="18"/>
      <x:c r="D134" s="18"/>
      <x:c r="E134" s="13"/>
      <x:c r="F134" s="18"/>
      <x:c r="G134" s="18"/>
      <x:c r="H134" s="18"/>
      <x:c r="I134" s="18"/>
      <x:c r="J134" s="18"/>
      <x:c r="K134" s="18"/>
      <x:c r="L134" s="18"/>
      <x:c r="M134" s="18"/>
      <x:c r="N134" s="18"/>
      <x:c r="O134" s="18"/>
      <x:c r="P134" s="18" t="str">
        <x:f>IF(E134="S01",F134,IF(E134="L01",F134+G134,IF(E134="U01",F134+G134+H134,"")))</x:f>
      </x:c>
      <x:c r="Q134" s="22" t="str">
        <x:f>IF(C134="","",C134*C134/162)</x:f>
      </x:c>
      <x:c r="R134" s="26" t="str">
        <x:f>IF(OR(P134="",Q134="",D134=""),"",P134/1000*Q134*D134)</x:f>
      </x:c>
      <x:c r="S134" s="13"/>
    </x:row>
    <x:row r="135" ht="20" customHeight="1">
      <x:c r="A135" s="13"/>
      <x:c r="B135" s="13"/>
      <x:c r="C135" s="18"/>
      <x:c r="D135" s="18"/>
      <x:c r="E135" s="13"/>
      <x:c r="F135" s="18"/>
      <x:c r="G135" s="18"/>
      <x:c r="H135" s="18"/>
      <x:c r="I135" s="18"/>
      <x:c r="J135" s="18"/>
      <x:c r="K135" s="18"/>
      <x:c r="L135" s="18"/>
      <x:c r="M135" s="18"/>
      <x:c r="N135" s="18"/>
      <x:c r="O135" s="18"/>
      <x:c r="P135" s="18" t="str">
        <x:f>IF(E135="S01",F135,IF(E135="L01",F135+G135,IF(E135="U01",F135+G135+H135,"")))</x:f>
      </x:c>
      <x:c r="Q135" s="22" t="str">
        <x:f>IF(C135="","",C135*C135/162)</x:f>
      </x:c>
      <x:c r="R135" s="26" t="str">
        <x:f>IF(OR(P135="",Q135="",D135=""),"",P135/1000*Q135*D135)</x:f>
      </x:c>
      <x:c r="S135" s="13"/>
    </x:row>
    <x:row r="136" ht="20" customHeight="1">
      <x:c r="A136" s="13"/>
      <x:c r="B136" s="13"/>
      <x:c r="C136" s="18"/>
      <x:c r="D136" s="18"/>
      <x:c r="E136" s="13"/>
      <x:c r="F136" s="18"/>
      <x:c r="G136" s="18"/>
      <x:c r="H136" s="18"/>
      <x:c r="I136" s="18"/>
      <x:c r="J136" s="18"/>
      <x:c r="K136" s="18"/>
      <x:c r="L136" s="18"/>
      <x:c r="M136" s="18"/>
      <x:c r="N136" s="18"/>
      <x:c r="O136" s="18"/>
      <x:c r="P136" s="18" t="str">
        <x:f>IF(E136="S01",F136,IF(E136="L01",F136+G136,IF(E136="U01",F136+G136+H136,"")))</x:f>
      </x:c>
      <x:c r="Q136" s="22" t="str">
        <x:f>IF(C136="","",C136*C136/162)</x:f>
      </x:c>
      <x:c r="R136" s="26" t="str">
        <x:f>IF(OR(P136="",Q136="",D136=""),"",P136/1000*Q136*D136)</x:f>
      </x:c>
      <x:c r="S136" s="13"/>
    </x:row>
    <x:row r="137" ht="20" customHeight="1">
      <x:c r="A137" s="13"/>
      <x:c r="B137" s="13"/>
      <x:c r="C137" s="18"/>
      <x:c r="D137" s="18"/>
      <x:c r="E137" s="13"/>
      <x:c r="F137" s="18"/>
      <x:c r="G137" s="18"/>
      <x:c r="H137" s="18"/>
      <x:c r="I137" s="18"/>
      <x:c r="J137" s="18"/>
      <x:c r="K137" s="18"/>
      <x:c r="L137" s="18"/>
      <x:c r="M137" s="18"/>
      <x:c r="N137" s="18"/>
      <x:c r="O137" s="18"/>
      <x:c r="P137" s="18" t="str">
        <x:f>IF(E137="S01",F137,IF(E137="L01",F137+G137,IF(E137="U01",F137+G137+H137,"")))</x:f>
      </x:c>
      <x:c r="Q137" s="22" t="str">
        <x:f>IF(C137="","",C137*C137/162)</x:f>
      </x:c>
      <x:c r="R137" s="26" t="str">
        <x:f>IF(OR(P137="",Q137="",D137=""),"",P137/1000*Q137*D137)</x:f>
      </x:c>
      <x:c r="S137" s="13"/>
    </x:row>
    <x:row r="138" ht="20" customHeight="1">
      <x:c r="A138" s="13"/>
      <x:c r="B138" s="13"/>
      <x:c r="C138" s="18"/>
      <x:c r="D138" s="18"/>
      <x:c r="E138" s="13"/>
      <x:c r="F138" s="18"/>
      <x:c r="G138" s="18"/>
      <x:c r="H138" s="18"/>
      <x:c r="I138" s="18"/>
      <x:c r="J138" s="18"/>
      <x:c r="K138" s="18"/>
      <x:c r="L138" s="18"/>
      <x:c r="M138" s="18"/>
      <x:c r="N138" s="18"/>
      <x:c r="O138" s="18"/>
      <x:c r="P138" s="18" t="str">
        <x:f>IF(E138="S01",F138,IF(E138="L01",F138+G138,IF(E138="U01",F138+G138+H138,"")))</x:f>
      </x:c>
      <x:c r="Q138" s="22" t="str">
        <x:f>IF(C138="","",C138*C138/162)</x:f>
      </x:c>
      <x:c r="R138" s="26" t="str">
        <x:f>IF(OR(P138="",Q138="",D138=""),"",P138/1000*Q138*D138)</x:f>
      </x:c>
      <x:c r="S138" s="13"/>
    </x:row>
    <x:row r="139" ht="20" customHeight="1">
      <x:c r="A139" s="13"/>
      <x:c r="B139" s="13"/>
      <x:c r="C139" s="18"/>
      <x:c r="D139" s="18"/>
      <x:c r="E139" s="13"/>
      <x:c r="F139" s="18"/>
      <x:c r="G139" s="18"/>
      <x:c r="H139" s="18"/>
      <x:c r="I139" s="18"/>
      <x:c r="J139" s="18"/>
      <x:c r="K139" s="18"/>
      <x:c r="L139" s="18"/>
      <x:c r="M139" s="18"/>
      <x:c r="N139" s="18"/>
      <x:c r="O139" s="18"/>
      <x:c r="P139" s="18" t="str">
        <x:f>IF(E139="S01",F139,IF(E139="L01",F139+G139,IF(E139="U01",F139+G139+H139,"")))</x:f>
      </x:c>
      <x:c r="Q139" s="22" t="str">
        <x:f>IF(C139="","",C139*C139/162)</x:f>
      </x:c>
      <x:c r="R139" s="26" t="str">
        <x:f>IF(OR(P139="",Q139="",D139=""),"",P139/1000*Q139*D139)</x:f>
      </x:c>
      <x:c r="S139" s="13"/>
    </x:row>
    <x:row r="140" ht="20" customHeight="1">
      <x:c r="A140" s="13"/>
      <x:c r="B140" s="13"/>
      <x:c r="C140" s="18"/>
      <x:c r="D140" s="18"/>
      <x:c r="E140" s="13"/>
      <x:c r="F140" s="18"/>
      <x:c r="G140" s="18"/>
      <x:c r="H140" s="18"/>
      <x:c r="I140" s="18"/>
      <x:c r="J140" s="18"/>
      <x:c r="K140" s="18"/>
      <x:c r="L140" s="18"/>
      <x:c r="M140" s="18"/>
      <x:c r="N140" s="18"/>
      <x:c r="O140" s="18"/>
      <x:c r="P140" s="18" t="str">
        <x:f>IF(E140="S01",F140,IF(E140="L01",F140+G140,IF(E140="U01",F140+G140+H140,"")))</x:f>
      </x:c>
      <x:c r="Q140" s="22" t="str">
        <x:f>IF(C140="","",C140*C140/162)</x:f>
      </x:c>
      <x:c r="R140" s="26" t="str">
        <x:f>IF(OR(P140="",Q140="",D140=""),"",P140/1000*Q140*D140)</x:f>
      </x:c>
      <x:c r="S140" s="13"/>
    </x:row>
    <x:row r="141" ht="20" customHeight="1">
      <x:c r="A141" s="13"/>
      <x:c r="B141" s="13"/>
      <x:c r="C141" s="18"/>
      <x:c r="D141" s="18"/>
      <x:c r="E141" s="13"/>
      <x:c r="F141" s="18"/>
      <x:c r="G141" s="18"/>
      <x:c r="H141" s="18"/>
      <x:c r="I141" s="18"/>
      <x:c r="J141" s="18"/>
      <x:c r="K141" s="18"/>
      <x:c r="L141" s="18"/>
      <x:c r="M141" s="18"/>
      <x:c r="N141" s="18"/>
      <x:c r="O141" s="18"/>
      <x:c r="P141" s="18" t="str">
        <x:f>IF(E141="S01",F141,IF(E141="L01",F141+G141,IF(E141="U01",F141+G141+H141,"")))</x:f>
      </x:c>
      <x:c r="Q141" s="22" t="str">
        <x:f>IF(C141="","",C141*C141/162)</x:f>
      </x:c>
      <x:c r="R141" s="26" t="str">
        <x:f>IF(OR(P141="",Q141="",D141=""),"",P141/1000*Q141*D141)</x:f>
      </x:c>
      <x:c r="S141" s="13"/>
    </x:row>
    <x:row r="142" ht="20" customHeight="1">
      <x:c r="A142" s="13"/>
      <x:c r="B142" s="13"/>
      <x:c r="C142" s="18"/>
      <x:c r="D142" s="18"/>
      <x:c r="E142" s="13"/>
      <x:c r="F142" s="18"/>
      <x:c r="G142" s="18"/>
      <x:c r="H142" s="18"/>
      <x:c r="I142" s="18"/>
      <x:c r="J142" s="18"/>
      <x:c r="K142" s="18"/>
      <x:c r="L142" s="18"/>
      <x:c r="M142" s="18"/>
      <x:c r="N142" s="18"/>
      <x:c r="O142" s="18"/>
      <x:c r="P142" s="18" t="str">
        <x:f>IF(E142="S01",F142,IF(E142="L01",F142+G142,IF(E142="U01",F142+G142+H142,"")))</x:f>
      </x:c>
      <x:c r="Q142" s="22" t="str">
        <x:f>IF(C142="","",C142*C142/162)</x:f>
      </x:c>
      <x:c r="R142" s="26" t="str">
        <x:f>IF(OR(P142="",Q142="",D142=""),"",P142/1000*Q142*D142)</x:f>
      </x:c>
      <x:c r="S142" s="13"/>
    </x:row>
    <x:row r="143" ht="20" customHeight="1">
      <x:c r="A143" s="13"/>
      <x:c r="B143" s="13"/>
      <x:c r="C143" s="18"/>
      <x:c r="D143" s="18"/>
      <x:c r="E143" s="13"/>
      <x:c r="F143" s="18"/>
      <x:c r="G143" s="18"/>
      <x:c r="H143" s="18"/>
      <x:c r="I143" s="18"/>
      <x:c r="J143" s="18"/>
      <x:c r="K143" s="18"/>
      <x:c r="L143" s="18"/>
      <x:c r="M143" s="18"/>
      <x:c r="N143" s="18"/>
      <x:c r="O143" s="18"/>
      <x:c r="P143" s="18" t="str">
        <x:f>IF(E143="S01",F143,IF(E143="L01",F143+G143,IF(E143="U01",F143+G143+H143,"")))</x:f>
      </x:c>
      <x:c r="Q143" s="22" t="str">
        <x:f>IF(C143="","",C143*C143/162)</x:f>
      </x:c>
      <x:c r="R143" s="26" t="str">
        <x:f>IF(OR(P143="",Q143="",D143=""),"",P143/1000*Q143*D143)</x:f>
      </x:c>
      <x:c r="S143" s="13"/>
    </x:row>
    <x:row r="144" ht="20" customHeight="1">
      <x:c r="A144" s="13"/>
      <x:c r="B144" s="13"/>
      <x:c r="C144" s="18"/>
      <x:c r="D144" s="18"/>
      <x:c r="E144" s="13"/>
      <x:c r="F144" s="18"/>
      <x:c r="G144" s="18"/>
      <x:c r="H144" s="18"/>
      <x:c r="I144" s="18"/>
      <x:c r="J144" s="18"/>
      <x:c r="K144" s="18"/>
      <x:c r="L144" s="18"/>
      <x:c r="M144" s="18"/>
      <x:c r="N144" s="18"/>
      <x:c r="O144" s="18"/>
      <x:c r="P144" s="18" t="str">
        <x:f>IF(E144="S01",F144,IF(E144="L01",F144+G144,IF(E144="U01",F144+G144+H144,"")))</x:f>
      </x:c>
      <x:c r="Q144" s="22" t="str">
        <x:f>IF(C144="","",C144*C144/162)</x:f>
      </x:c>
      <x:c r="R144" s="26" t="str">
        <x:f>IF(OR(P144="",Q144="",D144=""),"",P144/1000*Q144*D144)</x:f>
      </x:c>
      <x:c r="S144" s="13"/>
    </x:row>
    <x:row r="145" ht="20" customHeight="1">
      <x:c r="A145" s="13"/>
      <x:c r="B145" s="13"/>
      <x:c r="C145" s="18"/>
      <x:c r="D145" s="18"/>
      <x:c r="E145" s="13"/>
      <x:c r="F145" s="18"/>
      <x:c r="G145" s="18"/>
      <x:c r="H145" s="18"/>
      <x:c r="I145" s="18"/>
      <x:c r="J145" s="18"/>
      <x:c r="K145" s="18"/>
      <x:c r="L145" s="18"/>
      <x:c r="M145" s="18"/>
      <x:c r="N145" s="18"/>
      <x:c r="O145" s="18"/>
      <x:c r="P145" s="18" t="str">
        <x:f>IF(E145="S01",F145,IF(E145="L01",F145+G145,IF(E145="U01",F145+G145+H145,"")))</x:f>
      </x:c>
      <x:c r="Q145" s="22" t="str">
        <x:f>IF(C145="","",C145*C145/162)</x:f>
      </x:c>
      <x:c r="R145" s="26" t="str">
        <x:f>IF(OR(P145="",Q145="",D145=""),"",P145/1000*Q145*D145)</x:f>
      </x:c>
      <x:c r="S145" s="13"/>
    </x:row>
    <x:row r="146" ht="20" customHeight="1">
      <x:c r="A146" s="13"/>
      <x:c r="B146" s="13"/>
      <x:c r="C146" s="18"/>
      <x:c r="D146" s="18"/>
      <x:c r="E146" s="13"/>
      <x:c r="F146" s="18"/>
      <x:c r="G146" s="18"/>
      <x:c r="H146" s="18"/>
      <x:c r="I146" s="18"/>
      <x:c r="J146" s="18"/>
      <x:c r="K146" s="18"/>
      <x:c r="L146" s="18"/>
      <x:c r="M146" s="18"/>
      <x:c r="N146" s="18"/>
      <x:c r="O146" s="18"/>
      <x:c r="P146" s="18" t="str">
        <x:f>IF(E146="S01",F146,IF(E146="L01",F146+G146,IF(E146="U01",F146+G146+H146,"")))</x:f>
      </x:c>
      <x:c r="Q146" s="22" t="str">
        <x:f>IF(C146="","",C146*C146/162)</x:f>
      </x:c>
      <x:c r="R146" s="26" t="str">
        <x:f>IF(OR(P146="",Q146="",D146=""),"",P146/1000*Q146*D146)</x:f>
      </x:c>
      <x:c r="S146" s="13"/>
    </x:row>
    <x:row r="147" ht="20" customHeight="1">
      <x:c r="A147" s="13"/>
      <x:c r="B147" s="13"/>
      <x:c r="C147" s="18"/>
      <x:c r="D147" s="18"/>
      <x:c r="E147" s="13"/>
      <x:c r="F147" s="18"/>
      <x:c r="G147" s="18"/>
      <x:c r="H147" s="18"/>
      <x:c r="I147" s="18"/>
      <x:c r="J147" s="18"/>
      <x:c r="K147" s="18"/>
      <x:c r="L147" s="18"/>
      <x:c r="M147" s="18"/>
      <x:c r="N147" s="18"/>
      <x:c r="O147" s="18"/>
      <x:c r="P147" s="18" t="str">
        <x:f>IF(E147="S01",F147,IF(E147="L01",F147+G147,IF(E147="U01",F147+G147+H147,"")))</x:f>
      </x:c>
      <x:c r="Q147" s="22" t="str">
        <x:f>IF(C147="","",C147*C147/162)</x:f>
      </x:c>
      <x:c r="R147" s="26" t="str">
        <x:f>IF(OR(P147="",Q147="",D147=""),"",P147/1000*Q147*D147)</x:f>
      </x:c>
      <x:c r="S147" s="13"/>
    </x:row>
    <x:row r="148" ht="20" customHeight="1">
      <x:c r="A148" s="13"/>
      <x:c r="B148" s="13"/>
      <x:c r="C148" s="18"/>
      <x:c r="D148" s="18"/>
      <x:c r="E148" s="13"/>
      <x:c r="F148" s="18"/>
      <x:c r="G148" s="18"/>
      <x:c r="H148" s="18"/>
      <x:c r="I148" s="18"/>
      <x:c r="J148" s="18"/>
      <x:c r="K148" s="18"/>
      <x:c r="L148" s="18"/>
      <x:c r="M148" s="18"/>
      <x:c r="N148" s="18"/>
      <x:c r="O148" s="18"/>
      <x:c r="P148" s="18" t="str">
        <x:f>IF(E148="S01",F148,IF(E148="L01",F148+G148,IF(E148="U01",F148+G148+H148,"")))</x:f>
      </x:c>
      <x:c r="Q148" s="22" t="str">
        <x:f>IF(C148="","",C148*C148/162)</x:f>
      </x:c>
      <x:c r="R148" s="26" t="str">
        <x:f>IF(OR(P148="",Q148="",D148=""),"",P148/1000*Q148*D148)</x:f>
      </x:c>
      <x:c r="S148" s="13"/>
    </x:row>
    <x:row r="149" ht="20" customHeight="1">
      <x:c r="A149" s="13"/>
      <x:c r="B149" s="13"/>
      <x:c r="C149" s="18"/>
      <x:c r="D149" s="18"/>
      <x:c r="E149" s="13"/>
      <x:c r="F149" s="18"/>
      <x:c r="G149" s="18"/>
      <x:c r="H149" s="18"/>
      <x:c r="I149" s="18"/>
      <x:c r="J149" s="18"/>
      <x:c r="K149" s="18"/>
      <x:c r="L149" s="18"/>
      <x:c r="M149" s="18"/>
      <x:c r="N149" s="18"/>
      <x:c r="O149" s="18"/>
      <x:c r="P149" s="18" t="str">
        <x:f>IF(E149="S01",F149,IF(E149="L01",F149+G149,IF(E149="U01",F149+G149+H149,"")))</x:f>
      </x:c>
      <x:c r="Q149" s="22" t="str">
        <x:f>IF(C149="","",C149*C149/162)</x:f>
      </x:c>
      <x:c r="R149" s="26" t="str">
        <x:f>IF(OR(P149="",Q149="",D149=""),"",P149/1000*Q149*D149)</x:f>
      </x:c>
      <x:c r="S149" s="13"/>
    </x:row>
    <x:row r="150" ht="20" customHeight="1">
      <x:c r="A150" s="13"/>
      <x:c r="B150" s="13"/>
      <x:c r="C150" s="18"/>
      <x:c r="D150" s="18"/>
      <x:c r="E150" s="13"/>
      <x:c r="F150" s="18"/>
      <x:c r="G150" s="18"/>
      <x:c r="H150" s="18"/>
      <x:c r="I150" s="18"/>
      <x:c r="J150" s="18"/>
      <x:c r="K150" s="18"/>
      <x:c r="L150" s="18"/>
      <x:c r="M150" s="18"/>
      <x:c r="N150" s="18"/>
      <x:c r="O150" s="18"/>
      <x:c r="P150" s="18" t="str">
        <x:f>IF(E150="S01",F150,IF(E150="L01",F150+G150,IF(E150="U01",F150+G150+H150,"")))</x:f>
      </x:c>
      <x:c r="Q150" s="22" t="str">
        <x:f>IF(C150="","",C150*C150/162)</x:f>
      </x:c>
      <x:c r="R150" s="26" t="str">
        <x:f>IF(OR(P150="",Q150="",D150=""),"",P150/1000*Q150*D150)</x:f>
      </x:c>
      <x:c r="S150" s="13"/>
    </x:row>
    <x:row r="151" ht="20" customHeight="1">
      <x:c r="A151" s="13"/>
      <x:c r="B151" s="13"/>
      <x:c r="C151" s="18"/>
      <x:c r="D151" s="18"/>
      <x:c r="E151" s="13"/>
      <x:c r="F151" s="18"/>
      <x:c r="G151" s="18"/>
      <x:c r="H151" s="18"/>
      <x:c r="I151" s="18"/>
      <x:c r="J151" s="18"/>
      <x:c r="K151" s="18"/>
      <x:c r="L151" s="18"/>
      <x:c r="M151" s="18"/>
      <x:c r="N151" s="18"/>
      <x:c r="O151" s="18"/>
      <x:c r="P151" s="18" t="str">
        <x:f>IF(E151="S01",F151,IF(E151="L01",F151+G151,IF(E151="U01",F151+G151+H151,"")))</x:f>
      </x:c>
      <x:c r="Q151" s="22" t="str">
        <x:f>IF(C151="","",C151*C151/162)</x:f>
      </x:c>
      <x:c r="R151" s="26" t="str">
        <x:f>IF(OR(P151="",Q151="",D151=""),"",P151/1000*Q151*D151)</x:f>
      </x:c>
      <x:c r="S151" s="13"/>
    </x:row>
    <x:row r="152" ht="20" customHeight="1">
      <x:c r="A152" s="13"/>
      <x:c r="B152" s="13"/>
      <x:c r="C152" s="18"/>
      <x:c r="D152" s="18"/>
      <x:c r="E152" s="13"/>
      <x:c r="F152" s="18"/>
      <x:c r="G152" s="18"/>
      <x:c r="H152" s="18"/>
      <x:c r="I152" s="18"/>
      <x:c r="J152" s="18"/>
      <x:c r="K152" s="18"/>
      <x:c r="L152" s="18"/>
      <x:c r="M152" s="18"/>
      <x:c r="N152" s="18"/>
      <x:c r="O152" s="18"/>
      <x:c r="P152" s="18" t="str">
        <x:f>IF(E152="S01",F152,IF(E152="L01",F152+G152,IF(E152="U01",F152+G152+H152,"")))</x:f>
      </x:c>
      <x:c r="Q152" s="22" t="str">
        <x:f>IF(C152="","",C152*C152/162)</x:f>
      </x:c>
      <x:c r="R152" s="26" t="str">
        <x:f>IF(OR(P152="",Q152="",D152=""),"",P152/1000*Q152*D152)</x:f>
      </x:c>
      <x:c r="S152" s="13"/>
    </x:row>
    <x:row r="153" ht="20" customHeight="1">
      <x:c r="A153" s="13"/>
      <x:c r="B153" s="13"/>
      <x:c r="C153" s="18"/>
      <x:c r="D153" s="18"/>
      <x:c r="E153" s="13"/>
      <x:c r="F153" s="18"/>
      <x:c r="G153" s="18"/>
      <x:c r="H153" s="18"/>
      <x:c r="I153" s="18"/>
      <x:c r="J153" s="18"/>
      <x:c r="K153" s="18"/>
      <x:c r="L153" s="18"/>
      <x:c r="M153" s="18"/>
      <x:c r="N153" s="18"/>
      <x:c r="O153" s="18"/>
      <x:c r="P153" s="18" t="str">
        <x:f>IF(E153="S01",F153,IF(E153="L01",F153+G153,IF(E153="U01",F153+G153+H153,"")))</x:f>
      </x:c>
      <x:c r="Q153" s="22" t="str">
        <x:f>IF(C153="","",C153*C153/162)</x:f>
      </x:c>
      <x:c r="R153" s="26" t="str">
        <x:f>IF(OR(P153="",Q153="",D153=""),"",P153/1000*Q153*D153)</x:f>
      </x:c>
      <x:c r="S153" s="13"/>
    </x:row>
    <x:row r="154" ht="20" customHeight="1">
      <x:c r="A154" s="13"/>
      <x:c r="B154" s="13"/>
      <x:c r="C154" s="18"/>
      <x:c r="D154" s="18"/>
      <x:c r="E154" s="13"/>
      <x:c r="F154" s="18"/>
      <x:c r="G154" s="18"/>
      <x:c r="H154" s="18"/>
      <x:c r="I154" s="18"/>
      <x:c r="J154" s="18"/>
      <x:c r="K154" s="18"/>
      <x:c r="L154" s="18"/>
      <x:c r="M154" s="18"/>
      <x:c r="N154" s="18"/>
      <x:c r="O154" s="18"/>
      <x:c r="P154" s="18" t="str">
        <x:f>IF(E154="S01",F154,IF(E154="L01",F154+G154,IF(E154="U01",F154+G154+H154,"")))</x:f>
      </x:c>
      <x:c r="Q154" s="22" t="str">
        <x:f>IF(C154="","",C154*C154/162)</x:f>
      </x:c>
      <x:c r="R154" s="26" t="str">
        <x:f>IF(OR(P154="",Q154="",D154=""),"",P154/1000*Q154*D154)</x:f>
      </x:c>
      <x:c r="S154" s="13"/>
    </x:row>
    <x:row r="155" ht="20" customHeight="1">
      <x:c r="A155" s="13"/>
      <x:c r="B155" s="13"/>
      <x:c r="C155" s="18"/>
      <x:c r="D155" s="18"/>
      <x:c r="E155" s="13"/>
      <x:c r="F155" s="18"/>
      <x:c r="G155" s="18"/>
      <x:c r="H155" s="18"/>
      <x:c r="I155" s="18"/>
      <x:c r="J155" s="18"/>
      <x:c r="K155" s="18"/>
      <x:c r="L155" s="18"/>
      <x:c r="M155" s="18"/>
      <x:c r="N155" s="18"/>
      <x:c r="O155" s="18"/>
      <x:c r="P155" s="18" t="str">
        <x:f>IF(E155="S01",F155,IF(E155="L01",F155+G155,IF(E155="U01",F155+G155+H155,"")))</x:f>
      </x:c>
      <x:c r="Q155" s="22" t="str">
        <x:f>IF(C155="","",C155*C155/162)</x:f>
      </x:c>
      <x:c r="R155" s="26" t="str">
        <x:f>IF(OR(P155="",Q155="",D155=""),"",P155/1000*Q155*D155)</x:f>
      </x:c>
      <x:c r="S155" s="13"/>
    </x:row>
    <x:row r="156" ht="20" customHeight="1">
      <x:c r="A156" s="13"/>
      <x:c r="B156" s="13"/>
      <x:c r="C156" s="18"/>
      <x:c r="D156" s="18"/>
      <x:c r="E156" s="13"/>
      <x:c r="F156" s="18"/>
      <x:c r="G156" s="18"/>
      <x:c r="H156" s="18"/>
      <x:c r="I156" s="18"/>
      <x:c r="J156" s="18"/>
      <x:c r="K156" s="18"/>
      <x:c r="L156" s="18"/>
      <x:c r="M156" s="18"/>
      <x:c r="N156" s="18"/>
      <x:c r="O156" s="18"/>
      <x:c r="P156" s="18" t="str">
        <x:f>IF(E156="S01",F156,IF(E156="L01",F156+G156,IF(E156="U01",F156+G156+H156,"")))</x:f>
      </x:c>
      <x:c r="Q156" s="22" t="str">
        <x:f>IF(C156="","",C156*C156/162)</x:f>
      </x:c>
      <x:c r="R156" s="26" t="str">
        <x:f>IF(OR(P156="",Q156="",D156=""),"",P156/1000*Q156*D156)</x:f>
      </x:c>
      <x:c r="S156" s="13"/>
    </x:row>
    <x:row r="157" ht="20" customHeight="1">
      <x:c r="A157" s="13"/>
      <x:c r="B157" s="13"/>
      <x:c r="C157" s="18"/>
      <x:c r="D157" s="18"/>
      <x:c r="E157" s="13"/>
      <x:c r="F157" s="18"/>
      <x:c r="G157" s="18"/>
      <x:c r="H157" s="18"/>
      <x:c r="I157" s="18"/>
      <x:c r="J157" s="18"/>
      <x:c r="K157" s="18"/>
      <x:c r="L157" s="18"/>
      <x:c r="M157" s="18"/>
      <x:c r="N157" s="18"/>
      <x:c r="O157" s="18"/>
      <x:c r="P157" s="18" t="str">
        <x:f>IF(E157="S01",F157,IF(E157="L01",F157+G157,IF(E157="U01",F157+G157+H157,"")))</x:f>
      </x:c>
      <x:c r="Q157" s="22" t="str">
        <x:f>IF(C157="","",C157*C157/162)</x:f>
      </x:c>
      <x:c r="R157" s="26" t="str">
        <x:f>IF(OR(P157="",Q157="",D157=""),"",P157/1000*Q157*D157)</x:f>
      </x:c>
      <x:c r="S157" s="13"/>
    </x:row>
    <x:row r="158" ht="20" customHeight="1">
      <x:c r="A158" s="13"/>
      <x:c r="B158" s="13"/>
      <x:c r="C158" s="18"/>
      <x:c r="D158" s="18"/>
      <x:c r="E158" s="13"/>
      <x:c r="F158" s="18"/>
      <x:c r="G158" s="18"/>
      <x:c r="H158" s="18"/>
      <x:c r="I158" s="18"/>
      <x:c r="J158" s="18"/>
      <x:c r="K158" s="18"/>
      <x:c r="L158" s="18"/>
      <x:c r="M158" s="18"/>
      <x:c r="N158" s="18"/>
      <x:c r="O158" s="18"/>
      <x:c r="P158" s="18" t="str">
        <x:f>IF(E158="S01",F158,IF(E158="L01",F158+G158,IF(E158="U01",F158+G158+H158,"")))</x:f>
      </x:c>
      <x:c r="Q158" s="22" t="str">
        <x:f>IF(C158="","",C158*C158/162)</x:f>
      </x:c>
      <x:c r="R158" s="26" t="str">
        <x:f>IF(OR(P158="",Q158="",D158=""),"",P158/1000*Q158*D158)</x:f>
      </x:c>
      <x:c r="S158" s="13"/>
    </x:row>
    <x:row r="159" ht="20" customHeight="1">
      <x:c r="A159" s="13"/>
      <x:c r="B159" s="13"/>
      <x:c r="C159" s="18"/>
      <x:c r="D159" s="18"/>
      <x:c r="E159" s="13"/>
      <x:c r="F159" s="18"/>
      <x:c r="G159" s="18"/>
      <x:c r="H159" s="18"/>
      <x:c r="I159" s="18"/>
      <x:c r="J159" s="18"/>
      <x:c r="K159" s="18"/>
      <x:c r="L159" s="18"/>
      <x:c r="M159" s="18"/>
      <x:c r="N159" s="18"/>
      <x:c r="O159" s="18"/>
      <x:c r="P159" s="18" t="str">
        <x:f>IF(E159="S01",F159,IF(E159="L01",F159+G159,IF(E159="U01",F159+G159+H159,"")))</x:f>
      </x:c>
      <x:c r="Q159" s="22" t="str">
        <x:f>IF(C159="","",C159*C159/162)</x:f>
      </x:c>
      <x:c r="R159" s="26" t="str">
        <x:f>IF(OR(P159="",Q159="",D159=""),"",P159/1000*Q159*D159)</x:f>
      </x:c>
      <x:c r="S159" s="13"/>
    </x:row>
    <x:row r="160" ht="20" customHeight="1">
      <x:c r="A160" s="13"/>
      <x:c r="B160" s="13"/>
      <x:c r="C160" s="18"/>
      <x:c r="D160" s="18"/>
      <x:c r="E160" s="13"/>
      <x:c r="F160" s="18"/>
      <x:c r="G160" s="18"/>
      <x:c r="H160" s="18"/>
      <x:c r="I160" s="18"/>
      <x:c r="J160" s="18"/>
      <x:c r="K160" s="18"/>
      <x:c r="L160" s="18"/>
      <x:c r="M160" s="18"/>
      <x:c r="N160" s="18"/>
      <x:c r="O160" s="18"/>
      <x:c r="P160" s="18" t="str">
        <x:f>IF(E160="S01",F160,IF(E160="L01",F160+G160,IF(E160="U01",F160+G160+H160,"")))</x:f>
      </x:c>
      <x:c r="Q160" s="22" t="str">
        <x:f>IF(C160="","",C160*C160/162)</x:f>
      </x:c>
      <x:c r="R160" s="26" t="str">
        <x:f>IF(OR(P160="",Q160="",D160=""),"",P160/1000*Q160*D160)</x:f>
      </x:c>
      <x:c r="S160" s="13"/>
    </x:row>
    <x:row r="161" ht="20" customHeight="1">
      <x:c r="A161" s="13"/>
      <x:c r="B161" s="13"/>
      <x:c r="C161" s="18"/>
      <x:c r="D161" s="18"/>
      <x:c r="E161" s="13"/>
      <x:c r="F161" s="18"/>
      <x:c r="G161" s="18"/>
      <x:c r="H161" s="18"/>
      <x:c r="I161" s="18"/>
      <x:c r="J161" s="18"/>
      <x:c r="K161" s="18"/>
      <x:c r="L161" s="18"/>
      <x:c r="M161" s="18"/>
      <x:c r="N161" s="18"/>
      <x:c r="O161" s="18"/>
      <x:c r="P161" s="18" t="str">
        <x:f>IF(E161="S01",F161,IF(E161="L01",F161+G161,IF(E161="U01",F161+G161+H161,"")))</x:f>
      </x:c>
      <x:c r="Q161" s="22" t="str">
        <x:f>IF(C161="","",C161*C161/162)</x:f>
      </x:c>
      <x:c r="R161" s="26" t="str">
        <x:f>IF(OR(P161="",Q161="",D161=""),"",P161/1000*Q161*D161)</x:f>
      </x:c>
      <x:c r="S161" s="13"/>
    </x:row>
    <x:row r="162" ht="20" customHeight="1">
      <x:c r="A162" s="13"/>
      <x:c r="B162" s="13"/>
      <x:c r="C162" s="18"/>
      <x:c r="D162" s="18"/>
      <x:c r="E162" s="13"/>
      <x:c r="F162" s="18"/>
      <x:c r="G162" s="18"/>
      <x:c r="H162" s="18"/>
      <x:c r="I162" s="18"/>
      <x:c r="J162" s="18"/>
      <x:c r="K162" s="18"/>
      <x:c r="L162" s="18"/>
      <x:c r="M162" s="18"/>
      <x:c r="N162" s="18"/>
      <x:c r="O162" s="18"/>
      <x:c r="P162" s="18" t="str">
        <x:f>IF(E162="S01",F162,IF(E162="L01",F162+G162,IF(E162="U01",F162+G162+H162,"")))</x:f>
      </x:c>
      <x:c r="Q162" s="22" t="str">
        <x:f>IF(C162="","",C162*C162/162)</x:f>
      </x:c>
      <x:c r="R162" s="26" t="str">
        <x:f>IF(OR(P162="",Q162="",D162=""),"",P162/1000*Q162*D162)</x:f>
      </x:c>
      <x:c r="S162" s="13"/>
    </x:row>
    <x:row r="163" ht="20" customHeight="1">
      <x:c r="A163" s="13"/>
      <x:c r="B163" s="13"/>
      <x:c r="C163" s="18"/>
      <x:c r="D163" s="18"/>
      <x:c r="E163" s="13"/>
      <x:c r="F163" s="18"/>
      <x:c r="G163" s="18"/>
      <x:c r="H163" s="18"/>
      <x:c r="I163" s="18"/>
      <x:c r="J163" s="18"/>
      <x:c r="K163" s="18"/>
      <x:c r="L163" s="18"/>
      <x:c r="M163" s="18"/>
      <x:c r="N163" s="18"/>
      <x:c r="O163" s="18"/>
      <x:c r="P163" s="18" t="str">
        <x:f>IF(E163="S01",F163,IF(E163="L01",F163+G163,IF(E163="U01",F163+G163+H163,"")))</x:f>
      </x:c>
      <x:c r="Q163" s="22" t="str">
        <x:f>IF(C163="","",C163*C163/162)</x:f>
      </x:c>
      <x:c r="R163" s="26" t="str">
        <x:f>IF(OR(P163="",Q163="",D163=""),"",P163/1000*Q163*D163)</x:f>
      </x:c>
      <x:c r="S163" s="13"/>
    </x:row>
    <x:row r="164" ht="20" customHeight="1">
      <x:c r="A164" s="13"/>
      <x:c r="B164" s="13"/>
      <x:c r="C164" s="18"/>
      <x:c r="D164" s="18"/>
      <x:c r="E164" s="13"/>
      <x:c r="F164" s="18"/>
      <x:c r="G164" s="18"/>
      <x:c r="H164" s="18"/>
      <x:c r="I164" s="18"/>
      <x:c r="J164" s="18"/>
      <x:c r="K164" s="18"/>
      <x:c r="L164" s="18"/>
      <x:c r="M164" s="18"/>
      <x:c r="N164" s="18"/>
      <x:c r="O164" s="18"/>
      <x:c r="P164" s="18" t="str">
        <x:f>IF(E164="S01",F164,IF(E164="L01",F164+G164,IF(E164="U01",F164+G164+H164,"")))</x:f>
      </x:c>
      <x:c r="Q164" s="22" t="str">
        <x:f>IF(C164="","",C164*C164/162)</x:f>
      </x:c>
      <x:c r="R164" s="26" t="str">
        <x:f>IF(OR(P164="",Q164="",D164=""),"",P164/1000*Q164*D164)</x:f>
      </x:c>
      <x:c r="S164" s="13"/>
    </x:row>
    <x:row r="165" ht="20" customHeight="1">
      <x:c r="A165" s="13"/>
      <x:c r="B165" s="13"/>
      <x:c r="C165" s="18"/>
      <x:c r="D165" s="18"/>
      <x:c r="E165" s="13"/>
      <x:c r="F165" s="18"/>
      <x:c r="G165" s="18"/>
      <x:c r="H165" s="18"/>
      <x:c r="I165" s="18"/>
      <x:c r="J165" s="18"/>
      <x:c r="K165" s="18"/>
      <x:c r="L165" s="18"/>
      <x:c r="M165" s="18"/>
      <x:c r="N165" s="18"/>
      <x:c r="O165" s="18"/>
      <x:c r="P165" s="18" t="str">
        <x:f>IF(E165="S01",F165,IF(E165="L01",F165+G165,IF(E165="U01",F165+G165+H165,"")))</x:f>
      </x:c>
      <x:c r="Q165" s="22" t="str">
        <x:f>IF(C165="","",C165*C165/162)</x:f>
      </x:c>
      <x:c r="R165" s="26" t="str">
        <x:f>IF(OR(P165="",Q165="",D165=""),"",P165/1000*Q165*D165)</x:f>
      </x:c>
      <x:c r="S165" s="13"/>
    </x:row>
    <x:row r="166" ht="20" customHeight="1">
      <x:c r="A166" s="13"/>
      <x:c r="B166" s="13"/>
      <x:c r="C166" s="18"/>
      <x:c r="D166" s="18"/>
      <x:c r="E166" s="13"/>
      <x:c r="F166" s="18"/>
      <x:c r="G166" s="18"/>
      <x:c r="H166" s="18"/>
      <x:c r="I166" s="18"/>
      <x:c r="J166" s="18"/>
      <x:c r="K166" s="18"/>
      <x:c r="L166" s="18"/>
      <x:c r="M166" s="18"/>
      <x:c r="N166" s="18"/>
      <x:c r="O166" s="18"/>
      <x:c r="P166" s="18" t="str">
        <x:f>IF(E166="S01",F166,IF(E166="L01",F166+G166,IF(E166="U01",F166+G166+H166,"")))</x:f>
      </x:c>
      <x:c r="Q166" s="22" t="str">
        <x:f>IF(C166="","",C166*C166/162)</x:f>
      </x:c>
      <x:c r="R166" s="26" t="str">
        <x:f>IF(OR(P166="",Q166="",D166=""),"",P166/1000*Q166*D166)</x:f>
      </x:c>
      <x:c r="S166" s="13"/>
    </x:row>
    <x:row r="167" ht="20" customHeight="1">
      <x:c r="A167" s="13"/>
      <x:c r="B167" s="13"/>
      <x:c r="C167" s="18"/>
      <x:c r="D167" s="18"/>
      <x:c r="E167" s="13"/>
      <x:c r="F167" s="18"/>
      <x:c r="G167" s="18"/>
      <x:c r="H167" s="18"/>
      <x:c r="I167" s="18"/>
      <x:c r="J167" s="18"/>
      <x:c r="K167" s="18"/>
      <x:c r="L167" s="18"/>
      <x:c r="M167" s="18"/>
      <x:c r="N167" s="18"/>
      <x:c r="O167" s="18"/>
      <x:c r="P167" s="18" t="str">
        <x:f>IF(E167="S01",F167,IF(E167="L01",F167+G167,IF(E167="U01",F167+G167+H167,"")))</x:f>
      </x:c>
      <x:c r="Q167" s="22" t="str">
        <x:f>IF(C167="","",C167*C167/162)</x:f>
      </x:c>
      <x:c r="R167" s="26" t="str">
        <x:f>IF(OR(P167="",Q167="",D167=""),"",P167/1000*Q167*D167)</x:f>
      </x:c>
      <x:c r="S167" s="13"/>
    </x:row>
    <x:row r="168" ht="20" customHeight="1">
      <x:c r="A168" s="13"/>
      <x:c r="B168" s="13"/>
      <x:c r="C168" s="18"/>
      <x:c r="D168" s="18"/>
      <x:c r="E168" s="13"/>
      <x:c r="F168" s="18"/>
      <x:c r="G168" s="18"/>
      <x:c r="H168" s="18"/>
      <x:c r="I168" s="18"/>
      <x:c r="J168" s="18"/>
      <x:c r="K168" s="18"/>
      <x:c r="L168" s="18"/>
      <x:c r="M168" s="18"/>
      <x:c r="N168" s="18"/>
      <x:c r="O168" s="18"/>
      <x:c r="P168" s="18" t="str">
        <x:f>IF(E168="S01",F168,IF(E168="L01",F168+G168,IF(E168="U01",F168+G168+H168,"")))</x:f>
      </x:c>
      <x:c r="Q168" s="22" t="str">
        <x:f>IF(C168="","",C168*C168/162)</x:f>
      </x:c>
      <x:c r="R168" s="26" t="str">
        <x:f>IF(OR(P168="",Q168="",D168=""),"",P168/1000*Q168*D168)</x:f>
      </x:c>
      <x:c r="S168" s="13"/>
    </x:row>
    <x:row r="169" ht="20" customHeight="1">
      <x:c r="A169" s="13"/>
      <x:c r="B169" s="13"/>
      <x:c r="C169" s="18"/>
      <x:c r="D169" s="18"/>
      <x:c r="E169" s="13"/>
      <x:c r="F169" s="18"/>
      <x:c r="G169" s="18"/>
      <x:c r="H169" s="18"/>
      <x:c r="I169" s="18"/>
      <x:c r="J169" s="18"/>
      <x:c r="K169" s="18"/>
      <x:c r="L169" s="18"/>
      <x:c r="M169" s="18"/>
      <x:c r="N169" s="18"/>
      <x:c r="O169" s="18"/>
      <x:c r="P169" s="18" t="str">
        <x:f>IF(E169="S01",F169,IF(E169="L01",F169+G169,IF(E169="U01",F169+G169+H169,"")))</x:f>
      </x:c>
      <x:c r="Q169" s="22" t="str">
        <x:f>IF(C169="","",C169*C169/162)</x:f>
      </x:c>
      <x:c r="R169" s="26" t="str">
        <x:f>IF(OR(P169="",Q169="",D169=""),"",P169/1000*Q169*D169)</x:f>
      </x:c>
      <x:c r="S169" s="13"/>
    </x:row>
    <x:row r="170" ht="20" customHeight="1">
      <x:c r="A170" s="13"/>
      <x:c r="B170" s="13"/>
      <x:c r="C170" s="18"/>
      <x:c r="D170" s="18"/>
      <x:c r="E170" s="13"/>
      <x:c r="F170" s="18"/>
      <x:c r="G170" s="18"/>
      <x:c r="H170" s="18"/>
      <x:c r="I170" s="18"/>
      <x:c r="J170" s="18"/>
      <x:c r="K170" s="18"/>
      <x:c r="L170" s="18"/>
      <x:c r="M170" s="18"/>
      <x:c r="N170" s="18"/>
      <x:c r="O170" s="18"/>
      <x:c r="P170" s="18" t="str">
        <x:f>IF(E170="S01",F170,IF(E170="L01",F170+G170,IF(E170="U01",F170+G170+H170,"")))</x:f>
      </x:c>
      <x:c r="Q170" s="22" t="str">
        <x:f>IF(C170="","",C170*C170/162)</x:f>
      </x:c>
      <x:c r="R170" s="26" t="str">
        <x:f>IF(OR(P170="",Q170="",D170=""),"",P170/1000*Q170*D170)</x:f>
      </x:c>
      <x:c r="S170" s="13"/>
    </x:row>
    <x:row r="171" ht="20" customHeight="1">
      <x:c r="A171" s="13"/>
      <x:c r="B171" s="13"/>
      <x:c r="C171" s="18"/>
      <x:c r="D171" s="18"/>
      <x:c r="E171" s="13"/>
      <x:c r="F171" s="18"/>
      <x:c r="G171" s="18"/>
      <x:c r="H171" s="18"/>
      <x:c r="I171" s="18"/>
      <x:c r="J171" s="18"/>
      <x:c r="K171" s="18"/>
      <x:c r="L171" s="18"/>
      <x:c r="M171" s="18"/>
      <x:c r="N171" s="18"/>
      <x:c r="O171" s="18"/>
      <x:c r="P171" s="18" t="str">
        <x:f>IF(E171="S01",F171,IF(E171="L01",F171+G171,IF(E171="U01",F171+G171+H171,"")))</x:f>
      </x:c>
      <x:c r="Q171" s="22" t="str">
        <x:f>IF(C171="","",C171*C171/162)</x:f>
      </x:c>
      <x:c r="R171" s="26" t="str">
        <x:f>IF(OR(P171="",Q171="",D171=""),"",P171/1000*Q171*D171)</x:f>
      </x:c>
      <x:c r="S171" s="13"/>
    </x:row>
    <x:row r="172" ht="20" customHeight="1">
      <x:c r="A172" s="13"/>
      <x:c r="B172" s="13"/>
      <x:c r="C172" s="18"/>
      <x:c r="D172" s="18"/>
      <x:c r="E172" s="13"/>
      <x:c r="F172" s="18"/>
      <x:c r="G172" s="18"/>
      <x:c r="H172" s="18"/>
      <x:c r="I172" s="18"/>
      <x:c r="J172" s="18"/>
      <x:c r="K172" s="18"/>
      <x:c r="L172" s="18"/>
      <x:c r="M172" s="18"/>
      <x:c r="N172" s="18"/>
      <x:c r="O172" s="18"/>
      <x:c r="P172" s="18" t="str">
        <x:f>IF(E172="S01",F172,IF(E172="L01",F172+G172,IF(E172="U01",F172+G172+H172,"")))</x:f>
      </x:c>
      <x:c r="Q172" s="22" t="str">
        <x:f>IF(C172="","",C172*C172/162)</x:f>
      </x:c>
      <x:c r="R172" s="26" t="str">
        <x:f>IF(OR(P172="",Q172="",D172=""),"",P172/1000*Q172*D172)</x:f>
      </x:c>
      <x:c r="S172" s="13"/>
    </x:row>
    <x:row r="173" ht="20" customHeight="1">
      <x:c r="A173" s="13"/>
      <x:c r="B173" s="13"/>
      <x:c r="C173" s="18"/>
      <x:c r="D173" s="18"/>
      <x:c r="E173" s="13"/>
      <x:c r="F173" s="18"/>
      <x:c r="G173" s="18"/>
      <x:c r="H173" s="18"/>
      <x:c r="I173" s="18"/>
      <x:c r="J173" s="18"/>
      <x:c r="K173" s="18"/>
      <x:c r="L173" s="18"/>
      <x:c r="M173" s="18"/>
      <x:c r="N173" s="18"/>
      <x:c r="O173" s="18"/>
      <x:c r="P173" s="18" t="str">
        <x:f>IF(E173="S01",F173,IF(E173="L01",F173+G173,IF(E173="U01",F173+G173+H173,"")))</x:f>
      </x:c>
      <x:c r="Q173" s="22" t="str">
        <x:f>IF(C173="","",C173*C173/162)</x:f>
      </x:c>
      <x:c r="R173" s="26" t="str">
        <x:f>IF(OR(P173="",Q173="",D173=""),"",P173/1000*Q173*D173)</x:f>
      </x:c>
      <x:c r="S173" s="13"/>
    </x:row>
    <x:row r="174" ht="20" customHeight="1">
      <x:c r="A174" s="13"/>
      <x:c r="B174" s="13"/>
      <x:c r="C174" s="18"/>
      <x:c r="D174" s="18"/>
      <x:c r="E174" s="13"/>
      <x:c r="F174" s="18"/>
      <x:c r="G174" s="18"/>
      <x:c r="H174" s="18"/>
      <x:c r="I174" s="18"/>
      <x:c r="J174" s="18"/>
      <x:c r="K174" s="18"/>
      <x:c r="L174" s="18"/>
      <x:c r="M174" s="18"/>
      <x:c r="N174" s="18"/>
      <x:c r="O174" s="18"/>
      <x:c r="P174" s="18" t="str">
        <x:f>IF(E174="S01",F174,IF(E174="L01",F174+G174,IF(E174="U01",F174+G174+H174,"")))</x:f>
      </x:c>
      <x:c r="Q174" s="22" t="str">
        <x:f>IF(C174="","",C174*C174/162)</x:f>
      </x:c>
      <x:c r="R174" s="26" t="str">
        <x:f>IF(OR(P174="",Q174="",D174=""),"",P174/1000*Q174*D174)</x:f>
      </x:c>
      <x:c r="S174" s="13"/>
    </x:row>
    <x:row r="175" ht="20" customHeight="1">
      <x:c r="A175" s="13"/>
      <x:c r="B175" s="13"/>
      <x:c r="C175" s="18"/>
      <x:c r="D175" s="18"/>
      <x:c r="E175" s="13"/>
      <x:c r="F175" s="18"/>
      <x:c r="G175" s="18"/>
      <x:c r="H175" s="18"/>
      <x:c r="I175" s="18"/>
      <x:c r="J175" s="18"/>
      <x:c r="K175" s="18"/>
      <x:c r="L175" s="18"/>
      <x:c r="M175" s="18"/>
      <x:c r="N175" s="18"/>
      <x:c r="O175" s="18"/>
      <x:c r="P175" s="18" t="str">
        <x:f>IF(E175="S01",F175,IF(E175="L01",F175+G175,IF(E175="U01",F175+G175+H175,"")))</x:f>
      </x:c>
      <x:c r="Q175" s="22" t="str">
        <x:f>IF(C175="","",C175*C175/162)</x:f>
      </x:c>
      <x:c r="R175" s="26" t="str">
        <x:f>IF(OR(P175="",Q175="",D175=""),"",P175/1000*Q175*D175)</x:f>
      </x:c>
      <x:c r="S175" s="13"/>
    </x:row>
    <x:row r="176" ht="20" customHeight="1">
      <x:c r="A176" s="13"/>
      <x:c r="B176" s="13"/>
      <x:c r="C176" s="18"/>
      <x:c r="D176" s="18"/>
      <x:c r="E176" s="13"/>
      <x:c r="F176" s="18"/>
      <x:c r="G176" s="18"/>
      <x:c r="H176" s="18"/>
      <x:c r="I176" s="18"/>
      <x:c r="J176" s="18"/>
      <x:c r="K176" s="18"/>
      <x:c r="L176" s="18"/>
      <x:c r="M176" s="18"/>
      <x:c r="N176" s="18"/>
      <x:c r="O176" s="18"/>
      <x:c r="P176" s="18" t="str">
        <x:f>IF(E176="S01",F176,IF(E176="L01",F176+G176,IF(E176="U01",F176+G176+H176,"")))</x:f>
      </x:c>
      <x:c r="Q176" s="22" t="str">
        <x:f>IF(C176="","",C176*C176/162)</x:f>
      </x:c>
      <x:c r="R176" s="26" t="str">
        <x:f>IF(OR(P176="",Q176="",D176=""),"",P176/1000*Q176*D176)</x:f>
      </x:c>
      <x:c r="S176" s="13"/>
    </x:row>
    <x:row r="177" ht="20" customHeight="1">
      <x:c r="A177" s="13"/>
      <x:c r="B177" s="13"/>
      <x:c r="C177" s="18"/>
      <x:c r="D177" s="18"/>
      <x:c r="E177" s="13"/>
      <x:c r="F177" s="18"/>
      <x:c r="G177" s="18"/>
      <x:c r="H177" s="18"/>
      <x:c r="I177" s="18"/>
      <x:c r="J177" s="18"/>
      <x:c r="K177" s="18"/>
      <x:c r="L177" s="18"/>
      <x:c r="M177" s="18"/>
      <x:c r="N177" s="18"/>
      <x:c r="O177" s="18"/>
      <x:c r="P177" s="18" t="str">
        <x:f>IF(E177="S01",F177,IF(E177="L01",F177+G177,IF(E177="U01",F177+G177+H177,"")))</x:f>
      </x:c>
      <x:c r="Q177" s="22" t="str">
        <x:f>IF(C177="","",C177*C177/162)</x:f>
      </x:c>
      <x:c r="R177" s="26" t="str">
        <x:f>IF(OR(P177="",Q177="",D177=""),"",P177/1000*Q177*D177)</x:f>
      </x:c>
      <x:c r="S177" s="13"/>
    </x:row>
    <x:row r="178" ht="20" customHeight="1">
      <x:c r="A178" s="13"/>
      <x:c r="B178" s="13"/>
      <x:c r="C178" s="18"/>
      <x:c r="D178" s="18"/>
      <x:c r="E178" s="13"/>
      <x:c r="F178" s="18"/>
      <x:c r="G178" s="18"/>
      <x:c r="H178" s="18"/>
      <x:c r="I178" s="18"/>
      <x:c r="J178" s="18"/>
      <x:c r="K178" s="18"/>
      <x:c r="L178" s="18"/>
      <x:c r="M178" s="18"/>
      <x:c r="N178" s="18"/>
      <x:c r="O178" s="18"/>
      <x:c r="P178" s="18" t="str">
        <x:f>IF(E178="S01",F178,IF(E178="L01",F178+G178,IF(E178="U01",F178+G178+H178,"")))</x:f>
      </x:c>
      <x:c r="Q178" s="22" t="str">
        <x:f>IF(C178="","",C178*C178/162)</x:f>
      </x:c>
      <x:c r="R178" s="26" t="str">
        <x:f>IF(OR(P178="",Q178="",D178=""),"",P178/1000*Q178*D178)</x:f>
      </x:c>
      <x:c r="S178" s="13"/>
    </x:row>
    <x:row r="179" ht="20" customHeight="1">
      <x:c r="A179" s="13"/>
      <x:c r="B179" s="13"/>
      <x:c r="C179" s="18"/>
      <x:c r="D179" s="18"/>
      <x:c r="E179" s="13"/>
      <x:c r="F179" s="18"/>
      <x:c r="G179" s="18"/>
      <x:c r="H179" s="18"/>
      <x:c r="I179" s="18"/>
      <x:c r="J179" s="18"/>
      <x:c r="K179" s="18"/>
      <x:c r="L179" s="18"/>
      <x:c r="M179" s="18"/>
      <x:c r="N179" s="18"/>
      <x:c r="O179" s="18"/>
      <x:c r="P179" s="18" t="str">
        <x:f>IF(E179="S01",F179,IF(E179="L01",F179+G179,IF(E179="U01",F179+G179+H179,"")))</x:f>
      </x:c>
      <x:c r="Q179" s="22" t="str">
        <x:f>IF(C179="","",C179*C179/162)</x:f>
      </x:c>
      <x:c r="R179" s="26" t="str">
        <x:f>IF(OR(P179="",Q179="",D179=""),"",P179/1000*Q179*D179)</x:f>
      </x:c>
      <x:c r="S179" s="13"/>
    </x:row>
    <x:row r="180" ht="20" customHeight="1">
      <x:c r="A180" s="13"/>
      <x:c r="B180" s="13"/>
      <x:c r="C180" s="18"/>
      <x:c r="D180" s="18"/>
      <x:c r="E180" s="13"/>
      <x:c r="F180" s="18"/>
      <x:c r="G180" s="18"/>
      <x:c r="H180" s="18"/>
      <x:c r="I180" s="18"/>
      <x:c r="J180" s="18"/>
      <x:c r="K180" s="18"/>
      <x:c r="L180" s="18"/>
      <x:c r="M180" s="18"/>
      <x:c r="N180" s="18"/>
      <x:c r="O180" s="18"/>
      <x:c r="P180" s="18" t="str">
        <x:f>IF(E180="S01",F180,IF(E180="L01",F180+G180,IF(E180="U01",F180+G180+H180,"")))</x:f>
      </x:c>
      <x:c r="Q180" s="22" t="str">
        <x:f>IF(C180="","",C180*C180/162)</x:f>
      </x:c>
      <x:c r="R180" s="26" t="str">
        <x:f>IF(OR(P180="",Q180="",D180=""),"",P180/1000*Q180*D180)</x:f>
      </x:c>
      <x:c r="S180" s="13"/>
    </x:row>
    <x:row r="181" ht="20" customHeight="1">
      <x:c r="A181" s="13"/>
      <x:c r="B181" s="13"/>
      <x:c r="C181" s="18"/>
      <x:c r="D181" s="18"/>
      <x:c r="E181" s="13"/>
      <x:c r="F181" s="18"/>
      <x:c r="G181" s="18"/>
      <x:c r="H181" s="18"/>
      <x:c r="I181" s="18"/>
      <x:c r="J181" s="18"/>
      <x:c r="K181" s="18"/>
      <x:c r="L181" s="18"/>
      <x:c r="M181" s="18"/>
      <x:c r="N181" s="18"/>
      <x:c r="O181" s="18"/>
      <x:c r="P181" s="18" t="str">
        <x:f>IF(E181="S01",F181,IF(E181="L01",F181+G181,IF(E181="U01",F181+G181+H181,"")))</x:f>
      </x:c>
      <x:c r="Q181" s="22" t="str">
        <x:f>IF(C181="","",C181*C181/162)</x:f>
      </x:c>
      <x:c r="R181" s="26" t="str">
        <x:f>IF(OR(P181="",Q181="",D181=""),"",P181/1000*Q181*D181)</x:f>
      </x:c>
      <x:c r="S181" s="13"/>
    </x:row>
    <x:row r="182" ht="20" customHeight="1">
      <x:c r="A182" s="13"/>
      <x:c r="B182" s="13"/>
      <x:c r="C182" s="18"/>
      <x:c r="D182" s="18"/>
      <x:c r="E182" s="13"/>
      <x:c r="F182" s="18"/>
      <x:c r="G182" s="18"/>
      <x:c r="H182" s="18"/>
      <x:c r="I182" s="18"/>
      <x:c r="J182" s="18"/>
      <x:c r="K182" s="18"/>
      <x:c r="L182" s="18"/>
      <x:c r="M182" s="18"/>
      <x:c r="N182" s="18"/>
      <x:c r="O182" s="18"/>
      <x:c r="P182" s="18" t="str">
        <x:f>IF(E182="S01",F182,IF(E182="L01",F182+G182,IF(E182="U01",F182+G182+H182,"")))</x:f>
      </x:c>
      <x:c r="Q182" s="22" t="str">
        <x:f>IF(C182="","",C182*C182/162)</x:f>
      </x:c>
      <x:c r="R182" s="26" t="str">
        <x:f>IF(OR(P182="",Q182="",D182=""),"",P182/1000*Q182*D182)</x:f>
      </x:c>
      <x:c r="S182" s="13"/>
    </x:row>
    <x:row r="183" ht="20" customHeight="1">
      <x:c r="A183" s="13"/>
      <x:c r="B183" s="13"/>
      <x:c r="C183" s="18"/>
      <x:c r="D183" s="18"/>
      <x:c r="E183" s="13"/>
      <x:c r="F183" s="18"/>
      <x:c r="G183" s="18"/>
      <x:c r="H183" s="18"/>
      <x:c r="I183" s="18"/>
      <x:c r="J183" s="18"/>
      <x:c r="K183" s="18"/>
      <x:c r="L183" s="18"/>
      <x:c r="M183" s="18"/>
      <x:c r="N183" s="18"/>
      <x:c r="O183" s="18"/>
      <x:c r="P183" s="18" t="str">
        <x:f>IF(E183="S01",F183,IF(E183="L01",F183+G183,IF(E183="U01",F183+G183+H183,"")))</x:f>
      </x:c>
      <x:c r="Q183" s="22" t="str">
        <x:f>IF(C183="","",C183*C183/162)</x:f>
      </x:c>
      <x:c r="R183" s="26" t="str">
        <x:f>IF(OR(P183="",Q183="",D183=""),"",P183/1000*Q183*D183)</x:f>
      </x:c>
      <x:c r="S183" s="13"/>
    </x:row>
    <x:row r="184" ht="20" customHeight="1">
      <x:c r="A184" s="13"/>
      <x:c r="B184" s="13"/>
      <x:c r="C184" s="18"/>
      <x:c r="D184" s="18"/>
      <x:c r="E184" s="13"/>
      <x:c r="F184" s="18"/>
      <x:c r="G184" s="18"/>
      <x:c r="H184" s="18"/>
      <x:c r="I184" s="18"/>
      <x:c r="J184" s="18"/>
      <x:c r="K184" s="18"/>
      <x:c r="L184" s="18"/>
      <x:c r="M184" s="18"/>
      <x:c r="N184" s="18"/>
      <x:c r="O184" s="18"/>
      <x:c r="P184" s="18" t="str">
        <x:f>IF(E184="S01",F184,IF(E184="L01",F184+G184,IF(E184="U01",F184+G184+H184,"")))</x:f>
      </x:c>
      <x:c r="Q184" s="22" t="str">
        <x:f>IF(C184="","",C184*C184/162)</x:f>
      </x:c>
      <x:c r="R184" s="26" t="str">
        <x:f>IF(OR(P184="",Q184="",D184=""),"",P184/1000*Q184*D184)</x:f>
      </x:c>
      <x:c r="S184" s="13"/>
    </x:row>
    <x:row r="185" ht="20" customHeight="1">
      <x:c r="A185" s="13"/>
      <x:c r="B185" s="13"/>
      <x:c r="C185" s="18"/>
      <x:c r="D185" s="18"/>
      <x:c r="E185" s="13"/>
      <x:c r="F185" s="18"/>
      <x:c r="G185" s="18"/>
      <x:c r="H185" s="18"/>
      <x:c r="I185" s="18"/>
      <x:c r="J185" s="18"/>
      <x:c r="K185" s="18"/>
      <x:c r="L185" s="18"/>
      <x:c r="M185" s="18"/>
      <x:c r="N185" s="18"/>
      <x:c r="O185" s="18"/>
      <x:c r="P185" s="18" t="str">
        <x:f>IF(E185="S01",F185,IF(E185="L01",F185+G185,IF(E185="U01",F185+G185+H185,"")))</x:f>
      </x:c>
      <x:c r="Q185" s="22" t="str">
        <x:f>IF(C185="","",C185*C185/162)</x:f>
      </x:c>
      <x:c r="R185" s="26" t="str">
        <x:f>IF(OR(P185="",Q185="",D185=""),"",P185/1000*Q185*D185)</x:f>
      </x:c>
      <x:c r="S185" s="13"/>
    </x:row>
    <x:row r="186" ht="20" customHeight="1">
      <x:c r="A186" s="13"/>
      <x:c r="B186" s="13"/>
      <x:c r="C186" s="18"/>
      <x:c r="D186" s="18"/>
      <x:c r="E186" s="13"/>
      <x:c r="F186" s="18"/>
      <x:c r="G186" s="18"/>
      <x:c r="H186" s="18"/>
      <x:c r="I186" s="18"/>
      <x:c r="J186" s="18"/>
      <x:c r="K186" s="18"/>
      <x:c r="L186" s="18"/>
      <x:c r="M186" s="18"/>
      <x:c r="N186" s="18"/>
      <x:c r="O186" s="18"/>
      <x:c r="P186" s="18" t="str">
        <x:f>IF(E186="S01",F186,IF(E186="L01",F186+G186,IF(E186="U01",F186+G186+H186,"")))</x:f>
      </x:c>
      <x:c r="Q186" s="22" t="str">
        <x:f>IF(C186="","",C186*C186/162)</x:f>
      </x:c>
      <x:c r="R186" s="26" t="str">
        <x:f>IF(OR(P186="",Q186="",D186=""),"",P186/1000*Q186*D186)</x:f>
      </x:c>
      <x:c r="S186" s="13"/>
    </x:row>
    <x:row r="187" ht="20" customHeight="1">
      <x:c r="A187" s="13"/>
      <x:c r="B187" s="13"/>
      <x:c r="C187" s="18"/>
      <x:c r="D187" s="18"/>
      <x:c r="E187" s="13"/>
      <x:c r="F187" s="18"/>
      <x:c r="G187" s="18"/>
      <x:c r="H187" s="18"/>
      <x:c r="I187" s="18"/>
      <x:c r="J187" s="18"/>
      <x:c r="K187" s="18"/>
      <x:c r="L187" s="18"/>
      <x:c r="M187" s="18"/>
      <x:c r="N187" s="18"/>
      <x:c r="O187" s="18"/>
      <x:c r="P187" s="18" t="str">
        <x:f>IF(E187="S01",F187,IF(E187="L01",F187+G187,IF(E187="U01",F187+G187+H187,"")))</x:f>
      </x:c>
      <x:c r="Q187" s="22" t="str">
        <x:f>IF(C187="","",C187*C187/162)</x:f>
      </x:c>
      <x:c r="R187" s="26" t="str">
        <x:f>IF(OR(P187="",Q187="",D187=""),"",P187/1000*Q187*D187)</x:f>
      </x:c>
      <x:c r="S187" s="13"/>
    </x:row>
    <x:row r="188" ht="20" customHeight="1">
      <x:c r="A188" s="13"/>
      <x:c r="B188" s="13"/>
      <x:c r="C188" s="18"/>
      <x:c r="D188" s="18"/>
      <x:c r="E188" s="13"/>
      <x:c r="F188" s="18"/>
      <x:c r="G188" s="18"/>
      <x:c r="H188" s="18"/>
      <x:c r="I188" s="18"/>
      <x:c r="J188" s="18"/>
      <x:c r="K188" s="18"/>
      <x:c r="L188" s="18"/>
      <x:c r="M188" s="18"/>
      <x:c r="N188" s="18"/>
      <x:c r="O188" s="18"/>
      <x:c r="P188" s="18" t="str">
        <x:f>IF(E188="S01",F188,IF(E188="L01",F188+G188,IF(E188="U01",F188+G188+H188,"")))</x:f>
      </x:c>
      <x:c r="Q188" s="22" t="str">
        <x:f>IF(C188="","",C188*C188/162)</x:f>
      </x:c>
      <x:c r="R188" s="26" t="str">
        <x:f>IF(OR(P188="",Q188="",D188=""),"",P188/1000*Q188*D188)</x:f>
      </x:c>
      <x:c r="S188" s="13"/>
    </x:row>
    <x:row r="189" ht="20" customHeight="1">
      <x:c r="A189" s="13"/>
      <x:c r="B189" s="13"/>
      <x:c r="C189" s="18"/>
      <x:c r="D189" s="18"/>
      <x:c r="E189" s="13"/>
      <x:c r="F189" s="18"/>
      <x:c r="G189" s="18"/>
      <x:c r="H189" s="18"/>
      <x:c r="I189" s="18"/>
      <x:c r="J189" s="18"/>
      <x:c r="K189" s="18"/>
      <x:c r="L189" s="18"/>
      <x:c r="M189" s="18"/>
      <x:c r="N189" s="18"/>
      <x:c r="O189" s="18"/>
      <x:c r="P189" s="18" t="str">
        <x:f>IF(E189="S01",F189,IF(E189="L01",F189+G189,IF(E189="U01",F189+G189+H189,"")))</x:f>
      </x:c>
      <x:c r="Q189" s="22" t="str">
        <x:f>IF(C189="","",C189*C189/162)</x:f>
      </x:c>
      <x:c r="R189" s="26" t="str">
        <x:f>IF(OR(P189="",Q189="",D189=""),"",P189/1000*Q189*D189)</x:f>
      </x:c>
      <x:c r="S189" s="13"/>
    </x:row>
    <x:row r="190" ht="20" customHeight="1">
      <x:c r="A190" s="13"/>
      <x:c r="B190" s="13"/>
      <x:c r="C190" s="18"/>
      <x:c r="D190" s="18"/>
      <x:c r="E190" s="13"/>
      <x:c r="F190" s="18"/>
      <x:c r="G190" s="18"/>
      <x:c r="H190" s="18"/>
      <x:c r="I190" s="18"/>
      <x:c r="J190" s="18"/>
      <x:c r="K190" s="18"/>
      <x:c r="L190" s="18"/>
      <x:c r="M190" s="18"/>
      <x:c r="N190" s="18"/>
      <x:c r="O190" s="18"/>
      <x:c r="P190" s="18" t="str">
        <x:f>IF(E190="S01",F190,IF(E190="L01",F190+G190,IF(E190="U01",F190+G190+H190,"")))</x:f>
      </x:c>
      <x:c r="Q190" s="22" t="str">
        <x:f>IF(C190="","",C190*C190/162)</x:f>
      </x:c>
      <x:c r="R190" s="26" t="str">
        <x:f>IF(OR(P190="",Q190="",D190=""),"",P190/1000*Q190*D190)</x:f>
      </x:c>
      <x:c r="S190" s="13"/>
    </x:row>
    <x:row r="191" ht="20" customHeight="1">
      <x:c r="A191" s="13"/>
      <x:c r="B191" s="13"/>
      <x:c r="C191" s="18"/>
      <x:c r="D191" s="18"/>
      <x:c r="E191" s="13"/>
      <x:c r="F191" s="18"/>
      <x:c r="G191" s="18"/>
      <x:c r="H191" s="18"/>
      <x:c r="I191" s="18"/>
      <x:c r="J191" s="18"/>
      <x:c r="K191" s="18"/>
      <x:c r="L191" s="18"/>
      <x:c r="M191" s="18"/>
      <x:c r="N191" s="18"/>
      <x:c r="O191" s="18"/>
      <x:c r="P191" s="18" t="str">
        <x:f>IF(E191="S01",F191,IF(E191="L01",F191+G191,IF(E191="U01",F191+G191+H191,"")))</x:f>
      </x:c>
      <x:c r="Q191" s="22" t="str">
        <x:f>IF(C191="","",C191*C191/162)</x:f>
      </x:c>
      <x:c r="R191" s="26" t="str">
        <x:f>IF(OR(P191="",Q191="",D191=""),"",P191/1000*Q191*D191)</x:f>
      </x:c>
      <x:c r="S191" s="13"/>
    </x:row>
    <x:row r="192" ht="20" customHeight="1">
      <x:c r="A192" s="13"/>
      <x:c r="B192" s="13"/>
      <x:c r="C192" s="18"/>
      <x:c r="D192" s="18"/>
      <x:c r="E192" s="13"/>
      <x:c r="F192" s="18"/>
      <x:c r="G192" s="18"/>
      <x:c r="H192" s="18"/>
      <x:c r="I192" s="18"/>
      <x:c r="J192" s="18"/>
      <x:c r="K192" s="18"/>
      <x:c r="L192" s="18"/>
      <x:c r="M192" s="18"/>
      <x:c r="N192" s="18"/>
      <x:c r="O192" s="18"/>
      <x:c r="P192" s="18" t="str">
        <x:f>IF(E192="S01",F192,IF(E192="L01",F192+G192,IF(E192="U01",F192+G192+H192,"")))</x:f>
      </x:c>
      <x:c r="Q192" s="22" t="str">
        <x:f>IF(C192="","",C192*C192/162)</x:f>
      </x:c>
      <x:c r="R192" s="26" t="str">
        <x:f>IF(OR(P192="",Q192="",D192=""),"",P192/1000*Q192*D192)</x:f>
      </x:c>
      <x:c r="S192" s="13"/>
    </x:row>
    <x:row r="193" ht="20" customHeight="1">
      <x:c r="A193" s="13"/>
      <x:c r="B193" s="13"/>
      <x:c r="C193" s="18"/>
      <x:c r="D193" s="18"/>
      <x:c r="E193" s="13"/>
      <x:c r="F193" s="18"/>
      <x:c r="G193" s="18"/>
      <x:c r="H193" s="18"/>
      <x:c r="I193" s="18"/>
      <x:c r="J193" s="18"/>
      <x:c r="K193" s="18"/>
      <x:c r="L193" s="18"/>
      <x:c r="M193" s="18"/>
      <x:c r="N193" s="18"/>
      <x:c r="O193" s="18"/>
      <x:c r="P193" s="18" t="str">
        <x:f>IF(E193="S01",F193,IF(E193="L01",F193+G193,IF(E193="U01",F193+G193+H193,"")))</x:f>
      </x:c>
      <x:c r="Q193" s="22" t="str">
        <x:f>IF(C193="","",C193*C193/162)</x:f>
      </x:c>
      <x:c r="R193" s="26" t="str">
        <x:f>IF(OR(P193="",Q193="",D193=""),"",P193/1000*Q193*D193)</x:f>
      </x:c>
      <x:c r="S193" s="13"/>
    </x:row>
    <x:row r="194" ht="20" customHeight="1">
      <x:c r="A194" s="13"/>
      <x:c r="B194" s="13"/>
      <x:c r="C194" s="18"/>
      <x:c r="D194" s="18"/>
      <x:c r="E194" s="13"/>
      <x:c r="F194" s="18"/>
      <x:c r="G194" s="18"/>
      <x:c r="H194" s="18"/>
      <x:c r="I194" s="18"/>
      <x:c r="J194" s="18"/>
      <x:c r="K194" s="18"/>
      <x:c r="L194" s="18"/>
      <x:c r="M194" s="18"/>
      <x:c r="N194" s="18"/>
      <x:c r="O194" s="18"/>
      <x:c r="P194" s="18" t="str">
        <x:f>IF(E194="S01",F194,IF(E194="L01",F194+G194,IF(E194="U01",F194+G194+H194,"")))</x:f>
      </x:c>
      <x:c r="Q194" s="22" t="str">
        <x:f>IF(C194="","",C194*C194/162)</x:f>
      </x:c>
      <x:c r="R194" s="26" t="str">
        <x:f>IF(OR(P194="",Q194="",D194=""),"",P194/1000*Q194*D194)</x:f>
      </x:c>
      <x:c r="S194" s="13"/>
    </x:row>
    <x:row r="195" ht="20" customHeight="1">
      <x:c r="A195" s="13"/>
      <x:c r="B195" s="13"/>
      <x:c r="C195" s="18"/>
      <x:c r="D195" s="18"/>
      <x:c r="E195" s="13"/>
      <x:c r="F195" s="18"/>
      <x:c r="G195" s="18"/>
      <x:c r="H195" s="18"/>
      <x:c r="I195" s="18"/>
      <x:c r="J195" s="18"/>
      <x:c r="K195" s="18"/>
      <x:c r="L195" s="18"/>
      <x:c r="M195" s="18"/>
      <x:c r="N195" s="18"/>
      <x:c r="O195" s="18"/>
      <x:c r="P195" s="18" t="str">
        <x:f>IF(E195="S01",F195,IF(E195="L01",F195+G195,IF(E195="U01",F195+G195+H195,"")))</x:f>
      </x:c>
      <x:c r="Q195" s="22" t="str">
        <x:f>IF(C195="","",C195*C195/162)</x:f>
      </x:c>
      <x:c r="R195" s="26" t="str">
        <x:f>IF(OR(P195="",Q195="",D195=""),"",P195/1000*Q195*D195)</x:f>
      </x:c>
      <x:c r="S195" s="13"/>
    </x:row>
    <x:row r="196" ht="20" customHeight="1">
      <x:c r="A196" s="13"/>
      <x:c r="B196" s="13"/>
      <x:c r="C196" s="18"/>
      <x:c r="D196" s="18"/>
      <x:c r="E196" s="13"/>
      <x:c r="F196" s="18"/>
      <x:c r="G196" s="18"/>
      <x:c r="H196" s="18"/>
      <x:c r="I196" s="18"/>
      <x:c r="J196" s="18"/>
      <x:c r="K196" s="18"/>
      <x:c r="L196" s="18"/>
      <x:c r="M196" s="18"/>
      <x:c r="N196" s="18"/>
      <x:c r="O196" s="18"/>
      <x:c r="P196" s="18" t="str">
        <x:f>IF(E196="S01",F196,IF(E196="L01",F196+G196,IF(E196="U01",F196+G196+H196,"")))</x:f>
      </x:c>
      <x:c r="Q196" s="22" t="str">
        <x:f>IF(C196="","",C196*C196/162)</x:f>
      </x:c>
      <x:c r="R196" s="26" t="str">
        <x:f>IF(OR(P196="",Q196="",D196=""),"",P196/1000*Q196*D196)</x:f>
      </x:c>
      <x:c r="S196" s="13"/>
    </x:row>
    <x:row r="197" ht="20" customHeight="1">
      <x:c r="A197" s="13"/>
      <x:c r="B197" s="13"/>
      <x:c r="C197" s="18"/>
      <x:c r="D197" s="18"/>
      <x:c r="E197" s="13"/>
      <x:c r="F197" s="18"/>
      <x:c r="G197" s="18"/>
      <x:c r="H197" s="18"/>
      <x:c r="I197" s="18"/>
      <x:c r="J197" s="18"/>
      <x:c r="K197" s="18"/>
      <x:c r="L197" s="18"/>
      <x:c r="M197" s="18"/>
      <x:c r="N197" s="18"/>
      <x:c r="O197" s="18"/>
      <x:c r="P197" s="18" t="str">
        <x:f>IF(E197="S01",F197,IF(E197="L01",F197+G197,IF(E197="U01",F197+G197+H197,"")))</x:f>
      </x:c>
      <x:c r="Q197" s="22" t="str">
        <x:f>IF(C197="","",C197*C197/162)</x:f>
      </x:c>
      <x:c r="R197" s="26" t="str">
        <x:f>IF(OR(P197="",Q197="",D197=""),"",P197/1000*Q197*D197)</x:f>
      </x:c>
      <x:c r="S197" s="13"/>
    </x:row>
    <x:row r="198" ht="20" customHeight="1">
      <x:c r="A198" s="13"/>
      <x:c r="B198" s="13"/>
      <x:c r="C198" s="18"/>
      <x:c r="D198" s="18"/>
      <x:c r="E198" s="13"/>
      <x:c r="F198" s="18"/>
      <x:c r="G198" s="18"/>
      <x:c r="H198" s="18"/>
      <x:c r="I198" s="18"/>
      <x:c r="J198" s="18"/>
      <x:c r="K198" s="18"/>
      <x:c r="L198" s="18"/>
      <x:c r="M198" s="18"/>
      <x:c r="N198" s="18"/>
      <x:c r="O198" s="18"/>
      <x:c r="P198" s="18" t="str">
        <x:f>IF(E198="S01",F198,IF(E198="L01",F198+G198,IF(E198="U01",F198+G198+H198,"")))</x:f>
      </x:c>
      <x:c r="Q198" s="22" t="str">
        <x:f>IF(C198="","",C198*C198/162)</x:f>
      </x:c>
      <x:c r="R198" s="26" t="str">
        <x:f>IF(OR(P198="",Q198="",D198=""),"",P198/1000*Q198*D198)</x:f>
      </x:c>
      <x:c r="S198" s="13"/>
    </x:row>
    <x:row r="199" ht="20" customHeight="1">
      <x:c r="A199" s="13"/>
      <x:c r="B199" s="13"/>
      <x:c r="C199" s="18"/>
      <x:c r="D199" s="18"/>
      <x:c r="E199" s="13"/>
      <x:c r="F199" s="18"/>
      <x:c r="G199" s="18"/>
      <x:c r="H199" s="18"/>
      <x:c r="I199" s="18"/>
      <x:c r="J199" s="18"/>
      <x:c r="K199" s="18"/>
      <x:c r="L199" s="18"/>
      <x:c r="M199" s="18"/>
      <x:c r="N199" s="18"/>
      <x:c r="O199" s="18"/>
      <x:c r="P199" s="18" t="str">
        <x:f>IF(E199="S01",F199,IF(E199="L01",F199+G199,IF(E199="U01",F199+G199+H199,"")))</x:f>
      </x:c>
      <x:c r="Q199" s="22" t="str">
        <x:f>IF(C199="","",C199*C199/162)</x:f>
      </x:c>
      <x:c r="R199" s="26" t="str">
        <x:f>IF(OR(P199="",Q199="",D199=""),"",P199/1000*Q199*D199)</x:f>
      </x:c>
      <x:c r="S199" s="13"/>
    </x:row>
    <x:row r="200" ht="20" customHeight="1">
      <x:c r="A200" s="13"/>
      <x:c r="B200" s="13"/>
      <x:c r="C200" s="18"/>
      <x:c r="D200" s="18"/>
      <x:c r="E200" s="13"/>
      <x:c r="F200" s="18"/>
      <x:c r="G200" s="18"/>
      <x:c r="H200" s="18"/>
      <x:c r="I200" s="18"/>
      <x:c r="J200" s="18"/>
      <x:c r="K200" s="18"/>
      <x:c r="L200" s="18"/>
      <x:c r="M200" s="18"/>
      <x:c r="N200" s="18"/>
      <x:c r="O200" s="18"/>
      <x:c r="P200" s="18" t="str">
        <x:f>IF(E200="S01",F200,IF(E200="L01",F200+G200,IF(E200="U01",F200+G200+H200,"")))</x:f>
      </x:c>
      <x:c r="Q200" s="22" t="str">
        <x:f>IF(C200="","",C200*C200/162)</x:f>
      </x:c>
      <x:c r="R200" s="26" t="str">
        <x:f>IF(OR(P200="",Q200="",D200=""),"",P200/1000*Q200*D200)</x:f>
      </x:c>
      <x:c r="S200" s="13"/>
    </x:row>
    <x:row r="201" ht="20" customHeight="1">
      <x:c r="A201" s="13"/>
      <x:c r="B201" s="13"/>
      <x:c r="C201" s="18"/>
      <x:c r="D201" s="18"/>
      <x:c r="E201" s="13"/>
      <x:c r="F201" s="18"/>
      <x:c r="G201" s="18"/>
      <x:c r="H201" s="18"/>
      <x:c r="I201" s="18"/>
      <x:c r="J201" s="18"/>
      <x:c r="K201" s="18"/>
      <x:c r="L201" s="18"/>
      <x:c r="M201" s="18"/>
      <x:c r="N201" s="18"/>
      <x:c r="O201" s="18"/>
      <x:c r="P201" s="18" t="str">
        <x:f>IF(E201="S01",F201,IF(E201="L01",F201+G201,IF(E201="U01",F201+G201+H201,"")))</x:f>
      </x:c>
      <x:c r="Q201" s="22" t="str">
        <x:f>IF(C201="","",C201*C201/162)</x:f>
      </x:c>
      <x:c r="R201" s="26" t="str">
        <x:f>IF(OR(P201="",Q201="",D201=""),"",P201/1000*Q201*D201)</x:f>
      </x:c>
      <x:c r="S201" s="13"/>
    </x:row>
    <x:row r="202" ht="20" customHeight="1">
      <x:c r="A202" s="13"/>
      <x:c r="B202" s="13"/>
      <x:c r="C202" s="18"/>
      <x:c r="D202" s="18"/>
      <x:c r="E202" s="13"/>
      <x:c r="F202" s="18"/>
      <x:c r="G202" s="18"/>
      <x:c r="H202" s="18"/>
      <x:c r="I202" s="18"/>
      <x:c r="J202" s="18"/>
      <x:c r="K202" s="18"/>
      <x:c r="L202" s="18"/>
      <x:c r="M202" s="18"/>
      <x:c r="N202" s="18"/>
      <x:c r="O202" s="18"/>
      <x:c r="P202" s="18" t="str">
        <x:f>IF(E202="S01",F202,IF(E202="L01",F202+G202,IF(E202="U01",F202+G202+H202,"")))</x:f>
      </x:c>
      <x:c r="Q202" s="22" t="str">
        <x:f>IF(C202="","",C202*C202/162)</x:f>
      </x:c>
      <x:c r="R202" s="26" t="str">
        <x:f>IF(OR(P202="",Q202="",D202=""),"",P202/1000*Q202*D202)</x:f>
      </x:c>
      <x:c r="S202" s="13"/>
    </x:row>
    <x:row r="203" ht="20" customHeight="1">
      <x:c r="A203" s="13"/>
      <x:c r="B203" s="13"/>
      <x:c r="C203" s="18"/>
      <x:c r="D203" s="18"/>
      <x:c r="E203" s="13"/>
      <x:c r="F203" s="18"/>
      <x:c r="G203" s="18"/>
      <x:c r="H203" s="18"/>
      <x:c r="I203" s="18"/>
      <x:c r="J203" s="18"/>
      <x:c r="K203" s="18"/>
      <x:c r="L203" s="18"/>
      <x:c r="M203" s="18"/>
      <x:c r="N203" s="18"/>
      <x:c r="O203" s="18"/>
      <x:c r="P203" s="18" t="str">
        <x:f>IF(E203="S01",F203,IF(E203="L01",F203+G203,IF(E203="U01",F203+G203+H203,"")))</x:f>
      </x:c>
      <x:c r="Q203" s="22" t="str">
        <x:f>IF(C203="","",C203*C203/162)</x:f>
      </x:c>
      <x:c r="R203" s="26" t="str">
        <x:f>IF(OR(P203="",Q203="",D203=""),"",P203/1000*Q203*D203)</x:f>
      </x:c>
      <x:c r="S203" s="13"/>
    </x:row>
    <x:row r="204" ht="20" customHeight="1">
      <x:c r="A204" s="13"/>
      <x:c r="B204" s="13"/>
      <x:c r="C204" s="18"/>
      <x:c r="D204" s="18"/>
      <x:c r="E204" s="13"/>
      <x:c r="F204" s="18"/>
      <x:c r="G204" s="18"/>
      <x:c r="H204" s="18"/>
      <x:c r="I204" s="18"/>
      <x:c r="J204" s="18"/>
      <x:c r="K204" s="18"/>
      <x:c r="L204" s="18"/>
      <x:c r="M204" s="18"/>
      <x:c r="N204" s="18"/>
      <x:c r="O204" s="18"/>
      <x:c r="P204" s="18" t="str">
        <x:f>IF(E204="S01",F204,IF(E204="L01",F204+G204,IF(E204="U01",F204+G204+H204,"")))</x:f>
      </x:c>
      <x:c r="Q204" s="22" t="str">
        <x:f>IF(C204="","",C204*C204/162)</x:f>
      </x:c>
      <x:c r="R204" s="26" t="str">
        <x:f>IF(OR(P204="",Q204="",D204=""),"",P204/1000*Q204*D204)</x:f>
      </x:c>
      <x:c r="S204" s="13"/>
    </x:row>
    <x:row r="205" ht="20" customHeight="1">
      <x:c r="A205" s="13"/>
      <x:c r="B205" s="13"/>
      <x:c r="C205" s="18"/>
      <x:c r="D205" s="18"/>
      <x:c r="E205" s="13"/>
      <x:c r="F205" s="18"/>
      <x:c r="G205" s="18"/>
      <x:c r="H205" s="18"/>
      <x:c r="I205" s="18"/>
      <x:c r="J205" s="18"/>
      <x:c r="K205" s="18"/>
      <x:c r="L205" s="18"/>
      <x:c r="M205" s="18"/>
      <x:c r="N205" s="18"/>
      <x:c r="O205" s="18"/>
      <x:c r="P205" s="18" t="str">
        <x:f>IF(E205="S01",F205,IF(E205="L01",F205+G205,IF(E205="U01",F205+G205+H205,"")))</x:f>
      </x:c>
      <x:c r="Q205" s="22" t="str">
        <x:f>IF(C205="","",C205*C205/162)</x:f>
      </x:c>
      <x:c r="R205" s="26" t="str">
        <x:f>IF(OR(P205="",Q205="",D205=""),"",P205/1000*Q205*D205)</x:f>
      </x:c>
      <x:c r="S205" s="13"/>
    </x:row>
    <x:row r="206" ht="20" customHeight="1">
      <x:c r="A206" s="13"/>
      <x:c r="B206" s="13"/>
      <x:c r="C206" s="18"/>
      <x:c r="D206" s="18"/>
      <x:c r="E206" s="13"/>
      <x:c r="F206" s="18"/>
      <x:c r="G206" s="18"/>
      <x:c r="H206" s="18"/>
      <x:c r="I206" s="18"/>
      <x:c r="J206" s="18"/>
      <x:c r="K206" s="18"/>
      <x:c r="L206" s="18"/>
      <x:c r="M206" s="18"/>
      <x:c r="N206" s="18"/>
      <x:c r="O206" s="18"/>
      <x:c r="P206" s="18" t="str">
        <x:f>IF(E206="S01",F206,IF(E206="L01",F206+G206,IF(E206="U01",F206+G206+H206,"")))</x:f>
      </x:c>
      <x:c r="Q206" s="22" t="str">
        <x:f>IF(C206="","",C206*C206/162)</x:f>
      </x:c>
      <x:c r="R206" s="26" t="str">
        <x:f>IF(OR(P206="",Q206="",D206=""),"",P206/1000*Q206*D206)</x:f>
      </x:c>
      <x:c r="S206" s="13"/>
    </x:row>
    <x:row r="207" ht="20" customHeight="1">
      <x:c r="A207" s="13"/>
      <x:c r="B207" s="13"/>
      <x:c r="C207" s="18"/>
      <x:c r="D207" s="18"/>
      <x:c r="E207" s="13"/>
      <x:c r="F207" s="18"/>
      <x:c r="G207" s="18"/>
      <x:c r="H207" s="18"/>
      <x:c r="I207" s="18"/>
      <x:c r="J207" s="18"/>
      <x:c r="K207" s="18"/>
      <x:c r="L207" s="18"/>
      <x:c r="M207" s="18"/>
      <x:c r="N207" s="18"/>
      <x:c r="O207" s="18"/>
      <x:c r="P207" s="18" t="str">
        <x:f>IF(E207="S01",F207,IF(E207="L01",F207+G207,IF(E207="U01",F207+G207+H207,"")))</x:f>
      </x:c>
      <x:c r="Q207" s="22" t="str">
        <x:f>IF(C207="","",C207*C207/162)</x:f>
      </x:c>
      <x:c r="R207" s="26" t="str">
        <x:f>IF(OR(P207="",Q207="",D207=""),"",P207/1000*Q207*D207)</x:f>
      </x:c>
      <x:c r="S207" s="13"/>
    </x:row>
    <x:row r="208" ht="20" customHeight="1">
      <x:c r="A208" s="13"/>
      <x:c r="B208" s="13"/>
      <x:c r="C208" s="18"/>
      <x:c r="D208" s="18"/>
      <x:c r="E208" s="13"/>
      <x:c r="F208" s="18"/>
      <x:c r="G208" s="18"/>
      <x:c r="H208" s="18"/>
      <x:c r="I208" s="18"/>
      <x:c r="J208" s="18"/>
      <x:c r="K208" s="18"/>
      <x:c r="L208" s="18"/>
      <x:c r="M208" s="18"/>
      <x:c r="N208" s="18"/>
      <x:c r="O208" s="18"/>
      <x:c r="P208" s="18" t="str">
        <x:f>IF(E208="S01",F208,IF(E208="L01",F208+G208,IF(E208="U01",F208+G208+H208,"")))</x:f>
      </x:c>
      <x:c r="Q208" s="22" t="str">
        <x:f>IF(C208="","",C208*C208/162)</x:f>
      </x:c>
      <x:c r="R208" s="26" t="str">
        <x:f>IF(OR(P208="",Q208="",D208=""),"",P208/1000*Q208*D208)</x:f>
      </x:c>
      <x:c r="S208" s="13"/>
    </x:row>
    <x:row r="209" ht="20" customHeight="1">
      <x:c r="A209" s="13"/>
      <x:c r="B209" s="13"/>
      <x:c r="C209" s="18"/>
      <x:c r="D209" s="18"/>
      <x:c r="E209" s="13"/>
      <x:c r="F209" s="18"/>
      <x:c r="G209" s="18"/>
      <x:c r="H209" s="18"/>
      <x:c r="I209" s="18"/>
      <x:c r="J209" s="18"/>
      <x:c r="K209" s="18"/>
      <x:c r="L209" s="18"/>
      <x:c r="M209" s="18"/>
      <x:c r="N209" s="18"/>
      <x:c r="O209" s="18"/>
      <x:c r="P209" s="18" t="str">
        <x:f>IF(E209="S01",F209,IF(E209="L01",F209+G209,IF(E209="U01",F209+G209+H209,"")))</x:f>
      </x:c>
      <x:c r="Q209" s="22" t="str">
        <x:f>IF(C209="","",C209*C209/162)</x:f>
      </x:c>
      <x:c r="R209" s="26" t="str">
        <x:f>IF(OR(P209="",Q209="",D209=""),"",P209/1000*Q209*D209)</x:f>
      </x:c>
      <x:c r="S209" s="13"/>
    </x:row>
    <x:row r="210" ht="20" customHeight="1">
      <x:c r="A210" s="13"/>
      <x:c r="B210" s="13"/>
      <x:c r="C210" s="18"/>
      <x:c r="D210" s="18"/>
      <x:c r="E210" s="13"/>
      <x:c r="F210" s="18"/>
      <x:c r="G210" s="18"/>
      <x:c r="H210" s="18"/>
      <x:c r="I210" s="18"/>
      <x:c r="J210" s="18"/>
      <x:c r="K210" s="18"/>
      <x:c r="L210" s="18"/>
      <x:c r="M210" s="18"/>
      <x:c r="N210" s="18"/>
      <x:c r="O210" s="18"/>
      <x:c r="P210" s="18" t="str">
        <x:f>IF(E210="S01",F210,IF(E210="L01",F210+G210,IF(E210="U01",F210+G210+H210,"")))</x:f>
      </x:c>
      <x:c r="Q210" s="22" t="str">
        <x:f>IF(C210="","",C210*C210/162)</x:f>
      </x:c>
      <x:c r="R210" s="26" t="str">
        <x:f>IF(OR(P210="",Q210="",D210=""),"",P210/1000*Q210*D210)</x:f>
      </x:c>
      <x:c r="S210" s="13"/>
    </x:row>
    <x:row r="211" ht="20" customHeight="1">
      <x:c r="A211" s="13"/>
      <x:c r="B211" s="13"/>
      <x:c r="C211" s="18"/>
      <x:c r="D211" s="18"/>
      <x:c r="E211" s="13"/>
      <x:c r="F211" s="18"/>
      <x:c r="G211" s="18"/>
      <x:c r="H211" s="18"/>
      <x:c r="I211" s="18"/>
      <x:c r="J211" s="18"/>
      <x:c r="K211" s="18"/>
      <x:c r="L211" s="18"/>
      <x:c r="M211" s="18"/>
      <x:c r="N211" s="18"/>
      <x:c r="O211" s="18"/>
      <x:c r="P211" s="18" t="str">
        <x:f>IF(E211="S01",F211,IF(E211="L01",F211+G211,IF(E211="U01",F211+G211+H211,"")))</x:f>
      </x:c>
      <x:c r="Q211" s="22" t="str">
        <x:f>IF(C211="","",C211*C211/162)</x:f>
      </x:c>
      <x:c r="R211" s="26" t="str">
        <x:f>IF(OR(P211="",Q211="",D211=""),"",P211/1000*Q211*D211)</x:f>
      </x:c>
      <x:c r="S211" s="13"/>
    </x:row>
    <x:row r="212" ht="20" customHeight="1">
      <x:c r="A212" s="13"/>
      <x:c r="B212" s="13"/>
      <x:c r="C212" s="18"/>
      <x:c r="D212" s="18"/>
      <x:c r="E212" s="13"/>
      <x:c r="F212" s="18"/>
      <x:c r="G212" s="18"/>
      <x:c r="H212" s="18"/>
      <x:c r="I212" s="18"/>
      <x:c r="J212" s="18"/>
      <x:c r="K212" s="18"/>
      <x:c r="L212" s="18"/>
      <x:c r="M212" s="18"/>
      <x:c r="N212" s="18"/>
      <x:c r="O212" s="18"/>
      <x:c r="P212" s="18" t="str">
        <x:f>IF(E212="S01",F212,IF(E212="L01",F212+G212,IF(E212="U01",F212+G212+H212,"")))</x:f>
      </x:c>
      <x:c r="Q212" s="22" t="str">
        <x:f>IF(C212="","",C212*C212/162)</x:f>
      </x:c>
      <x:c r="R212" s="26" t="str">
        <x:f>IF(OR(P212="",Q212="",D212=""),"",P212/1000*Q212*D212)</x:f>
      </x:c>
      <x:c r="S212" s="13"/>
    </x:row>
    <x:row r="213" ht="20" customHeight="1">
      <x:c r="A213" s="13"/>
      <x:c r="B213" s="13"/>
      <x:c r="C213" s="18"/>
      <x:c r="D213" s="18"/>
      <x:c r="E213" s="13"/>
      <x:c r="F213" s="18"/>
      <x:c r="G213" s="18"/>
      <x:c r="H213" s="18"/>
      <x:c r="I213" s="18"/>
      <x:c r="J213" s="18"/>
      <x:c r="K213" s="18"/>
      <x:c r="L213" s="18"/>
      <x:c r="M213" s="18"/>
      <x:c r="N213" s="18"/>
      <x:c r="O213" s="18"/>
      <x:c r="P213" s="18" t="str">
        <x:f>IF(E213="S01",F213,IF(E213="L01",F213+G213,IF(E213="U01",F213+G213+H213,"")))</x:f>
      </x:c>
      <x:c r="Q213" s="22" t="str">
        <x:f>IF(C213="","",C213*C213/162)</x:f>
      </x:c>
      <x:c r="R213" s="26" t="str">
        <x:f>IF(OR(P213="",Q213="",D213=""),"",P213/1000*Q213*D213)</x:f>
      </x:c>
      <x:c r="S213" s="13"/>
    </x:row>
    <x:row r="214" ht="20" customHeight="1">
      <x:c r="A214" s="13"/>
      <x:c r="B214" s="13"/>
      <x:c r="C214" s="18"/>
      <x:c r="D214" s="18"/>
      <x:c r="E214" s="13"/>
      <x:c r="F214" s="18"/>
      <x:c r="G214" s="18"/>
      <x:c r="H214" s="18"/>
      <x:c r="I214" s="18"/>
      <x:c r="J214" s="18"/>
      <x:c r="K214" s="18"/>
      <x:c r="L214" s="18"/>
      <x:c r="M214" s="18"/>
      <x:c r="N214" s="18"/>
      <x:c r="O214" s="18"/>
      <x:c r="P214" s="18" t="str">
        <x:f>IF(E214="S01",F214,IF(E214="L01",F214+G214,IF(E214="U01",F214+G214+H214,"")))</x:f>
      </x:c>
      <x:c r="Q214" s="22" t="str">
        <x:f>IF(C214="","",C214*C214/162)</x:f>
      </x:c>
      <x:c r="R214" s="26" t="str">
        <x:f>IF(OR(P214="",Q214="",D214=""),"",P214/1000*Q214*D214)</x:f>
      </x:c>
      <x:c r="S214" s="13"/>
    </x:row>
    <x:row r="215" ht="20" customHeight="1">
      <x:c r="A215" s="13"/>
      <x:c r="B215" s="13"/>
      <x:c r="C215" s="18"/>
      <x:c r="D215" s="18"/>
      <x:c r="E215" s="13"/>
      <x:c r="F215" s="18"/>
      <x:c r="G215" s="18"/>
      <x:c r="H215" s="18"/>
      <x:c r="I215" s="18"/>
      <x:c r="J215" s="18"/>
      <x:c r="K215" s="18"/>
      <x:c r="L215" s="18"/>
      <x:c r="M215" s="18"/>
      <x:c r="N215" s="18"/>
      <x:c r="O215" s="18"/>
      <x:c r="P215" s="18" t="str">
        <x:f>IF(E215="S01",F215,IF(E215="L01",F215+G215,IF(E215="U01",F215+G215+H215,"")))</x:f>
      </x:c>
      <x:c r="Q215" s="22" t="str">
        <x:f>IF(C215="","",C215*C215/162)</x:f>
      </x:c>
      <x:c r="R215" s="26" t="str">
        <x:f>IF(OR(P215="",Q215="",D215=""),"",P215/1000*Q215*D215)</x:f>
      </x:c>
      <x:c r="S215" s="13"/>
    </x:row>
    <x:row r="216" ht="20" customHeight="1">
      <x:c r="A216" s="13"/>
      <x:c r="B216" s="13"/>
      <x:c r="C216" s="18"/>
      <x:c r="D216" s="18"/>
      <x:c r="E216" s="13"/>
      <x:c r="F216" s="18"/>
      <x:c r="G216" s="18"/>
      <x:c r="H216" s="18"/>
      <x:c r="I216" s="18"/>
      <x:c r="J216" s="18"/>
      <x:c r="K216" s="18"/>
      <x:c r="L216" s="18"/>
      <x:c r="M216" s="18"/>
      <x:c r="N216" s="18"/>
      <x:c r="O216" s="18"/>
      <x:c r="P216" s="18" t="str">
        <x:f>IF(E216="S01",F216,IF(E216="L01",F216+G216,IF(E216="U01",F216+G216+H216,"")))</x:f>
      </x:c>
      <x:c r="Q216" s="22" t="str">
        <x:f>IF(C216="","",C216*C216/162)</x:f>
      </x:c>
      <x:c r="R216" s="26" t="str">
        <x:f>IF(OR(P216="",Q216="",D216=""),"",P216/1000*Q216*D216)</x:f>
      </x:c>
      <x:c r="S216" s="13"/>
    </x:row>
    <x:row r="217" ht="20" customHeight="1">
      <x:c r="A217" s="13"/>
      <x:c r="B217" s="13"/>
      <x:c r="C217" s="18"/>
      <x:c r="D217" s="18"/>
      <x:c r="E217" s="13"/>
      <x:c r="F217" s="18"/>
      <x:c r="G217" s="18"/>
      <x:c r="H217" s="18"/>
      <x:c r="I217" s="18"/>
      <x:c r="J217" s="18"/>
      <x:c r="K217" s="18"/>
      <x:c r="L217" s="18"/>
      <x:c r="M217" s="18"/>
      <x:c r="N217" s="18"/>
      <x:c r="O217" s="18"/>
      <x:c r="P217" s="18" t="str">
        <x:f>IF(E217="S01",F217,IF(E217="L01",F217+G217,IF(E217="U01",F217+G217+H217,"")))</x:f>
      </x:c>
      <x:c r="Q217" s="22" t="str">
        <x:f>IF(C217="","",C217*C217/162)</x:f>
      </x:c>
      <x:c r="R217" s="26" t="str">
        <x:f>IF(OR(P217="",Q217="",D217=""),"",P217/1000*Q217*D217)</x:f>
      </x:c>
      <x:c r="S217" s="13"/>
    </x:row>
    <x:row r="218" ht="20" customHeight="1">
      <x:c r="A218" s="13"/>
      <x:c r="B218" s="13"/>
      <x:c r="C218" s="18"/>
      <x:c r="D218" s="18"/>
      <x:c r="E218" s="13"/>
      <x:c r="F218" s="18"/>
      <x:c r="G218" s="18"/>
      <x:c r="H218" s="18"/>
      <x:c r="I218" s="18"/>
      <x:c r="J218" s="18"/>
      <x:c r="K218" s="18"/>
      <x:c r="L218" s="18"/>
      <x:c r="M218" s="18"/>
      <x:c r="N218" s="18"/>
      <x:c r="O218" s="18"/>
      <x:c r="P218" s="18" t="str">
        <x:f>IF(E218="S01",F218,IF(E218="L01",F218+G218,IF(E218="U01",F218+G218+H218,"")))</x:f>
      </x:c>
      <x:c r="Q218" s="22" t="str">
        <x:f>IF(C218="","",C218*C218/162)</x:f>
      </x:c>
      <x:c r="R218" s="26" t="str">
        <x:f>IF(OR(P218="",Q218="",D218=""),"",P218/1000*Q218*D218)</x:f>
      </x:c>
      <x:c r="S218" s="13"/>
    </x:row>
    <x:row r="219" ht="20" customHeight="1">
      <x:c r="A219" s="13"/>
      <x:c r="B219" s="13"/>
      <x:c r="C219" s="18"/>
      <x:c r="D219" s="18"/>
      <x:c r="E219" s="13"/>
      <x:c r="F219" s="18"/>
      <x:c r="G219" s="18"/>
      <x:c r="H219" s="18"/>
      <x:c r="I219" s="18"/>
      <x:c r="J219" s="18"/>
      <x:c r="K219" s="18"/>
      <x:c r="L219" s="18"/>
      <x:c r="M219" s="18"/>
      <x:c r="N219" s="18"/>
      <x:c r="O219" s="18"/>
      <x:c r="P219" s="18" t="str">
        <x:f>IF(E219="S01",F219,IF(E219="L01",F219+G219,IF(E219="U01",F219+G219+H219,"")))</x:f>
      </x:c>
      <x:c r="Q219" s="22" t="str">
        <x:f>IF(C219="","",C219*C219/162)</x:f>
      </x:c>
      <x:c r="R219" s="26" t="str">
        <x:f>IF(OR(P219="",Q219="",D219=""),"",P219/1000*Q219*D219)</x:f>
      </x:c>
      <x:c r="S219" s="13"/>
    </x:row>
    <x:row r="220" ht="20" customHeight="1">
      <x:c r="A220" s="13"/>
      <x:c r="B220" s="13"/>
      <x:c r="C220" s="18"/>
      <x:c r="D220" s="18"/>
      <x:c r="E220" s="13"/>
      <x:c r="F220" s="18"/>
      <x:c r="G220" s="18"/>
      <x:c r="H220" s="18"/>
      <x:c r="I220" s="18"/>
      <x:c r="J220" s="18"/>
      <x:c r="K220" s="18"/>
      <x:c r="L220" s="18"/>
      <x:c r="M220" s="18"/>
      <x:c r="N220" s="18"/>
      <x:c r="O220" s="18"/>
      <x:c r="P220" s="18" t="str">
        <x:f>IF(E220="S01",F220,IF(E220="L01",F220+G220,IF(E220="U01",F220+G220+H220,"")))</x:f>
      </x:c>
      <x:c r="Q220" s="22" t="str">
        <x:f>IF(C220="","",C220*C220/162)</x:f>
      </x:c>
      <x:c r="R220" s="26" t="str">
        <x:f>IF(OR(P220="",Q220="",D220=""),"",P220/1000*Q220*D220)</x:f>
      </x:c>
      <x:c r="S220" s="13"/>
    </x:row>
    <x:row r="221" ht="20" customHeight="1">
      <x:c r="A221" s="13"/>
      <x:c r="B221" s="13"/>
      <x:c r="C221" s="18"/>
      <x:c r="D221" s="18"/>
      <x:c r="E221" s="13"/>
      <x:c r="F221" s="18"/>
      <x:c r="G221" s="18"/>
      <x:c r="H221" s="18"/>
      <x:c r="I221" s="18"/>
      <x:c r="J221" s="18"/>
      <x:c r="K221" s="18"/>
      <x:c r="L221" s="18"/>
      <x:c r="M221" s="18"/>
      <x:c r="N221" s="18"/>
      <x:c r="O221" s="18"/>
      <x:c r="P221" s="18" t="str">
        <x:f>IF(E221="S01",F221,IF(E221="L01",F221+G221,IF(E221="U01",F221+G221+H221,"")))</x:f>
      </x:c>
      <x:c r="Q221" s="22" t="str">
        <x:f>IF(C221="","",C221*C221/162)</x:f>
      </x:c>
      <x:c r="R221" s="26" t="str">
        <x:f>IF(OR(P221="",Q221="",D221=""),"",P221/1000*Q221*D221)</x:f>
      </x:c>
      <x:c r="S221" s="13"/>
    </x:row>
    <x:row r="222" ht="20" customHeight="1">
      <x:c r="A222" s="13"/>
      <x:c r="B222" s="13"/>
      <x:c r="C222" s="18"/>
      <x:c r="D222" s="18"/>
      <x:c r="E222" s="13"/>
      <x:c r="F222" s="18"/>
      <x:c r="G222" s="18"/>
      <x:c r="H222" s="18"/>
      <x:c r="I222" s="18"/>
      <x:c r="J222" s="18"/>
      <x:c r="K222" s="18"/>
      <x:c r="L222" s="18"/>
      <x:c r="M222" s="18"/>
      <x:c r="N222" s="18"/>
      <x:c r="O222" s="18"/>
      <x:c r="P222" s="18" t="str">
        <x:f>IF(E222="S01",F222,IF(E222="L01",F222+G222,IF(E222="U01",F222+G222+H222,"")))</x:f>
      </x:c>
      <x:c r="Q222" s="22" t="str">
        <x:f>IF(C222="","",C222*C222/162)</x:f>
      </x:c>
      <x:c r="R222" s="26" t="str">
        <x:f>IF(OR(P222="",Q222="",D222=""),"",P222/1000*Q222*D222)</x:f>
      </x:c>
      <x:c r="S222" s="13"/>
    </x:row>
    <x:row r="223" ht="20" customHeight="1">
      <x:c r="A223" s="13"/>
      <x:c r="B223" s="13"/>
      <x:c r="C223" s="18"/>
      <x:c r="D223" s="18"/>
      <x:c r="E223" s="13"/>
      <x:c r="F223" s="18"/>
      <x:c r="G223" s="18"/>
      <x:c r="H223" s="18"/>
      <x:c r="I223" s="18"/>
      <x:c r="J223" s="18"/>
      <x:c r="K223" s="18"/>
      <x:c r="L223" s="18"/>
      <x:c r="M223" s="18"/>
      <x:c r="N223" s="18"/>
      <x:c r="O223" s="18"/>
      <x:c r="P223" s="18" t="str">
        <x:f>IF(E223="S01",F223,IF(E223="L01",F223+G223,IF(E223="U01",F223+G223+H223,"")))</x:f>
      </x:c>
      <x:c r="Q223" s="22" t="str">
        <x:f>IF(C223="","",C223*C223/162)</x:f>
      </x:c>
      <x:c r="R223" s="26" t="str">
        <x:f>IF(OR(P223="",Q223="",D223=""),"",P223/1000*Q223*D223)</x:f>
      </x:c>
      <x:c r="S223" s="13"/>
    </x:row>
    <x:row r="224" ht="20" customHeight="1">
      <x:c r="A224" s="13"/>
      <x:c r="B224" s="13"/>
      <x:c r="C224" s="18"/>
      <x:c r="D224" s="18"/>
      <x:c r="E224" s="13"/>
      <x:c r="F224" s="18"/>
      <x:c r="G224" s="18"/>
      <x:c r="H224" s="18"/>
      <x:c r="I224" s="18"/>
      <x:c r="J224" s="18"/>
      <x:c r="K224" s="18"/>
      <x:c r="L224" s="18"/>
      <x:c r="M224" s="18"/>
      <x:c r="N224" s="18"/>
      <x:c r="O224" s="18"/>
      <x:c r="P224" s="18" t="str">
        <x:f>IF(E224="S01",F224,IF(E224="L01",F224+G224,IF(E224="U01",F224+G224+H224,"")))</x:f>
      </x:c>
      <x:c r="Q224" s="22" t="str">
        <x:f>IF(C224="","",C224*C224/162)</x:f>
      </x:c>
      <x:c r="R224" s="26" t="str">
        <x:f>IF(OR(P224="",Q224="",D224=""),"",P224/1000*Q224*D224)</x:f>
      </x:c>
      <x:c r="S224" s="13"/>
    </x:row>
    <x:row r="225" ht="20" customHeight="1">
      <x:c r="A225" s="13"/>
      <x:c r="B225" s="13"/>
      <x:c r="C225" s="18"/>
      <x:c r="D225" s="18"/>
      <x:c r="E225" s="13"/>
      <x:c r="F225" s="18"/>
      <x:c r="G225" s="18"/>
      <x:c r="H225" s="18"/>
      <x:c r="I225" s="18"/>
      <x:c r="J225" s="18"/>
      <x:c r="K225" s="18"/>
      <x:c r="L225" s="18"/>
      <x:c r="M225" s="18"/>
      <x:c r="N225" s="18"/>
      <x:c r="O225" s="18"/>
      <x:c r="P225" s="18" t="str">
        <x:f>IF(E225="S01",F225,IF(E225="L01",F225+G225,IF(E225="U01",F225+G225+H225,"")))</x:f>
      </x:c>
      <x:c r="Q225" s="22" t="str">
        <x:f>IF(C225="","",C225*C225/162)</x:f>
      </x:c>
      <x:c r="R225" s="26" t="str">
        <x:f>IF(OR(P225="",Q225="",D225=""),"",P225/1000*Q225*D225)</x:f>
      </x:c>
      <x:c r="S225" s="13"/>
    </x:row>
    <x:row r="226" ht="20" customHeight="1">
      <x:c r="A226" s="13"/>
      <x:c r="B226" s="13"/>
      <x:c r="C226" s="18"/>
      <x:c r="D226" s="18"/>
      <x:c r="E226" s="13"/>
      <x:c r="F226" s="18"/>
      <x:c r="G226" s="18"/>
      <x:c r="H226" s="18"/>
      <x:c r="I226" s="18"/>
      <x:c r="J226" s="18"/>
      <x:c r="K226" s="18"/>
      <x:c r="L226" s="18"/>
      <x:c r="M226" s="18"/>
      <x:c r="N226" s="18"/>
      <x:c r="O226" s="18"/>
      <x:c r="P226" s="18" t="str">
        <x:f>IF(E226="S01",F226,IF(E226="L01",F226+G226,IF(E226="U01",F226+G226+H226,"")))</x:f>
      </x:c>
      <x:c r="Q226" s="22" t="str">
        <x:f>IF(C226="","",C226*C226/162)</x:f>
      </x:c>
      <x:c r="R226" s="26" t="str">
        <x:f>IF(OR(P226="",Q226="",D226=""),"",P226/1000*Q226*D226)</x:f>
      </x:c>
      <x:c r="S226" s="13"/>
    </x:row>
    <x:row r="227" ht="20" customHeight="1">
      <x:c r="A227" s="13"/>
      <x:c r="B227" s="13"/>
      <x:c r="C227" s="18"/>
      <x:c r="D227" s="18"/>
      <x:c r="E227" s="13"/>
      <x:c r="F227" s="18"/>
      <x:c r="G227" s="18"/>
      <x:c r="H227" s="18"/>
      <x:c r="I227" s="18"/>
      <x:c r="J227" s="18"/>
      <x:c r="K227" s="18"/>
      <x:c r="L227" s="18"/>
      <x:c r="M227" s="18"/>
      <x:c r="N227" s="18"/>
      <x:c r="O227" s="18"/>
      <x:c r="P227" s="18" t="str">
        <x:f>IF(E227="S01",F227,IF(E227="L01",F227+G227,IF(E227="U01",F227+G227+H227,"")))</x:f>
      </x:c>
      <x:c r="Q227" s="22" t="str">
        <x:f>IF(C227="","",C227*C227/162)</x:f>
      </x:c>
      <x:c r="R227" s="26" t="str">
        <x:f>IF(OR(P227="",Q227="",D227=""),"",P227/1000*Q227*D227)</x:f>
      </x:c>
      <x:c r="S227" s="13"/>
    </x:row>
    <x:row r="228" ht="20" customHeight="1">
      <x:c r="A228" s="13"/>
      <x:c r="B228" s="13"/>
      <x:c r="C228" s="18"/>
      <x:c r="D228" s="18"/>
      <x:c r="E228" s="13"/>
      <x:c r="F228" s="18"/>
      <x:c r="G228" s="18"/>
      <x:c r="H228" s="18"/>
      <x:c r="I228" s="18"/>
      <x:c r="J228" s="18"/>
      <x:c r="K228" s="18"/>
      <x:c r="L228" s="18"/>
      <x:c r="M228" s="18"/>
      <x:c r="N228" s="18"/>
      <x:c r="O228" s="18"/>
      <x:c r="P228" s="18" t="str">
        <x:f>IF(E228="S01",F228,IF(E228="L01",F228+G228,IF(E228="U01",F228+G228+H228,"")))</x:f>
      </x:c>
      <x:c r="Q228" s="22" t="str">
        <x:f>IF(C228="","",C228*C228/162)</x:f>
      </x:c>
      <x:c r="R228" s="26" t="str">
        <x:f>IF(OR(P228="",Q228="",D228=""),"",P228/1000*Q228*D228)</x:f>
      </x:c>
      <x:c r="S228" s="13"/>
    </x:row>
    <x:row r="229" ht="20" customHeight="1">
      <x:c r="A229" s="13"/>
      <x:c r="B229" s="13"/>
      <x:c r="C229" s="18"/>
      <x:c r="D229" s="18"/>
      <x:c r="E229" s="13"/>
      <x:c r="F229" s="18"/>
      <x:c r="G229" s="18"/>
      <x:c r="H229" s="18"/>
      <x:c r="I229" s="18"/>
      <x:c r="J229" s="18"/>
      <x:c r="K229" s="18"/>
      <x:c r="L229" s="18"/>
      <x:c r="M229" s="18"/>
      <x:c r="N229" s="18"/>
      <x:c r="O229" s="18"/>
      <x:c r="P229" s="18" t="str">
        <x:f>IF(E229="S01",F229,IF(E229="L01",F229+G229,IF(E229="U01",F229+G229+H229,"")))</x:f>
      </x:c>
      <x:c r="Q229" s="22" t="str">
        <x:f>IF(C229="","",C229*C229/162)</x:f>
      </x:c>
      <x:c r="R229" s="26" t="str">
        <x:f>IF(OR(P229="",Q229="",D229=""),"",P229/1000*Q229*D229)</x:f>
      </x:c>
      <x:c r="S229" s="13"/>
    </x:row>
    <x:row r="230" ht="20" customHeight="1">
      <x:c r="A230" s="13"/>
      <x:c r="B230" s="13"/>
      <x:c r="C230" s="18"/>
      <x:c r="D230" s="18"/>
      <x:c r="E230" s="13"/>
      <x:c r="F230" s="18"/>
      <x:c r="G230" s="18"/>
      <x:c r="H230" s="18"/>
      <x:c r="I230" s="18"/>
      <x:c r="J230" s="18"/>
      <x:c r="K230" s="18"/>
      <x:c r="L230" s="18"/>
      <x:c r="M230" s="18"/>
      <x:c r="N230" s="18"/>
      <x:c r="O230" s="18"/>
      <x:c r="P230" s="18" t="str">
        <x:f>IF(E230="S01",F230,IF(E230="L01",F230+G230,IF(E230="U01",F230+G230+H230,"")))</x:f>
      </x:c>
      <x:c r="Q230" s="22" t="str">
        <x:f>IF(C230="","",C230*C230/162)</x:f>
      </x:c>
      <x:c r="R230" s="26" t="str">
        <x:f>IF(OR(P230="",Q230="",D230=""),"",P230/1000*Q230*D230)</x:f>
      </x:c>
      <x:c r="S230" s="13"/>
    </x:row>
    <x:row r="231" ht="20" customHeight="1">
      <x:c r="A231" s="13"/>
      <x:c r="B231" s="13"/>
      <x:c r="C231" s="18"/>
      <x:c r="D231" s="18"/>
      <x:c r="E231" s="13"/>
      <x:c r="F231" s="18"/>
      <x:c r="G231" s="18"/>
      <x:c r="H231" s="18"/>
      <x:c r="I231" s="18"/>
      <x:c r="J231" s="18"/>
      <x:c r="K231" s="18"/>
      <x:c r="L231" s="18"/>
      <x:c r="M231" s="18"/>
      <x:c r="N231" s="18"/>
      <x:c r="O231" s="18"/>
      <x:c r="P231" s="18" t="str">
        <x:f>IF(E231="S01",F231,IF(E231="L01",F231+G231,IF(E231="U01",F231+G231+H231,"")))</x:f>
      </x:c>
      <x:c r="Q231" s="22" t="str">
        <x:f>IF(C231="","",C231*C231/162)</x:f>
      </x:c>
      <x:c r="R231" s="26" t="str">
        <x:f>IF(OR(P231="",Q231="",D231=""),"",P231/1000*Q231*D231)</x:f>
      </x:c>
      <x:c r="S231" s="13"/>
    </x:row>
    <x:row r="232" ht="20" customHeight="1">
      <x:c r="A232" s="13"/>
      <x:c r="B232" s="13"/>
      <x:c r="C232" s="18"/>
      <x:c r="D232" s="18"/>
      <x:c r="E232" s="13"/>
      <x:c r="F232" s="18"/>
      <x:c r="G232" s="18"/>
      <x:c r="H232" s="18"/>
      <x:c r="I232" s="18"/>
      <x:c r="J232" s="18"/>
      <x:c r="K232" s="18"/>
      <x:c r="L232" s="18"/>
      <x:c r="M232" s="18"/>
      <x:c r="N232" s="18"/>
      <x:c r="O232" s="18"/>
      <x:c r="P232" s="18" t="str">
        <x:f>IF(E232="S01",F232,IF(E232="L01",F232+G232,IF(E232="U01",F232+G232+H232,"")))</x:f>
      </x:c>
      <x:c r="Q232" s="22" t="str">
        <x:f>IF(C232="","",C232*C232/162)</x:f>
      </x:c>
      <x:c r="R232" s="26" t="str">
        <x:f>IF(OR(P232="",Q232="",D232=""),"",P232/1000*Q232*D232)</x:f>
      </x:c>
      <x:c r="S232" s="13"/>
    </x:row>
    <x:row r="233" ht="20" customHeight="1">
      <x:c r="A233" s="13"/>
      <x:c r="B233" s="13"/>
      <x:c r="C233" s="18"/>
      <x:c r="D233" s="18"/>
      <x:c r="E233" s="13"/>
      <x:c r="F233" s="18"/>
      <x:c r="G233" s="18"/>
      <x:c r="H233" s="18"/>
      <x:c r="I233" s="18"/>
      <x:c r="J233" s="18"/>
      <x:c r="K233" s="18"/>
      <x:c r="L233" s="18"/>
      <x:c r="M233" s="18"/>
      <x:c r="N233" s="18"/>
      <x:c r="O233" s="18"/>
      <x:c r="P233" s="18" t="str">
        <x:f>IF(E233="S01",F233,IF(E233="L01",F233+G233,IF(E233="U01",F233+G233+H233,"")))</x:f>
      </x:c>
      <x:c r="Q233" s="22" t="str">
        <x:f>IF(C233="","",C233*C233/162)</x:f>
      </x:c>
      <x:c r="R233" s="26" t="str">
        <x:f>IF(OR(P233="",Q233="",D233=""),"",P233/1000*Q233*D233)</x:f>
      </x:c>
      <x:c r="S233" s="13"/>
    </x:row>
    <x:row r="234" ht="20" customHeight="1">
      <x:c r="A234" s="13"/>
      <x:c r="B234" s="13"/>
      <x:c r="C234" s="18"/>
      <x:c r="D234" s="18"/>
      <x:c r="E234" s="13"/>
      <x:c r="F234" s="18"/>
      <x:c r="G234" s="18"/>
      <x:c r="H234" s="18"/>
      <x:c r="I234" s="18"/>
      <x:c r="J234" s="18"/>
      <x:c r="K234" s="18"/>
      <x:c r="L234" s="18"/>
      <x:c r="M234" s="18"/>
      <x:c r="N234" s="18"/>
      <x:c r="O234" s="18"/>
      <x:c r="P234" s="18" t="str">
        <x:f>IF(E234="S01",F234,IF(E234="L01",F234+G234,IF(E234="U01",F234+G234+H234,"")))</x:f>
      </x:c>
      <x:c r="Q234" s="22" t="str">
        <x:f>IF(C234="","",C234*C234/162)</x:f>
      </x:c>
      <x:c r="R234" s="26" t="str">
        <x:f>IF(OR(P234="",Q234="",D234=""),"",P234/1000*Q234*D234)</x:f>
      </x:c>
      <x:c r="S234" s="13"/>
    </x:row>
    <x:row r="235" ht="20" customHeight="1">
      <x:c r="A235" s="13"/>
      <x:c r="B235" s="13"/>
      <x:c r="C235" s="18"/>
      <x:c r="D235" s="18"/>
      <x:c r="E235" s="13"/>
      <x:c r="F235" s="18"/>
      <x:c r="G235" s="18"/>
      <x:c r="H235" s="18"/>
      <x:c r="I235" s="18"/>
      <x:c r="J235" s="18"/>
      <x:c r="K235" s="18"/>
      <x:c r="L235" s="18"/>
      <x:c r="M235" s="18"/>
      <x:c r="N235" s="18"/>
      <x:c r="O235" s="18"/>
      <x:c r="P235" s="18" t="str">
        <x:f>IF(E235="S01",F235,IF(E235="L01",F235+G235,IF(E235="U01",F235+G235+H235,"")))</x:f>
      </x:c>
      <x:c r="Q235" s="22" t="str">
        <x:f>IF(C235="","",C235*C235/162)</x:f>
      </x:c>
      <x:c r="R235" s="26" t="str">
        <x:f>IF(OR(P235="",Q235="",D235=""),"",P235/1000*Q235*D235)</x:f>
      </x:c>
      <x:c r="S235" s="13"/>
    </x:row>
    <x:row r="236" ht="20" customHeight="1">
      <x:c r="A236" s="13"/>
      <x:c r="B236" s="13"/>
      <x:c r="C236" s="18"/>
      <x:c r="D236" s="18"/>
      <x:c r="E236" s="13"/>
      <x:c r="F236" s="18"/>
      <x:c r="G236" s="18"/>
      <x:c r="H236" s="18"/>
      <x:c r="I236" s="18"/>
      <x:c r="J236" s="18"/>
      <x:c r="K236" s="18"/>
      <x:c r="L236" s="18"/>
      <x:c r="M236" s="18"/>
      <x:c r="N236" s="18"/>
      <x:c r="O236" s="18"/>
      <x:c r="P236" s="18" t="str">
        <x:f>IF(E236="S01",F236,IF(E236="L01",F236+G236,IF(E236="U01",F236+G236+H236,"")))</x:f>
      </x:c>
      <x:c r="Q236" s="22" t="str">
        <x:f>IF(C236="","",C236*C236/162)</x:f>
      </x:c>
      <x:c r="R236" s="26" t="str">
        <x:f>IF(OR(P236="",Q236="",D236=""),"",P236/1000*Q236*D236)</x:f>
      </x:c>
      <x:c r="S236" s="13"/>
    </x:row>
    <x:row r="237" ht="20" customHeight="1">
      <x:c r="A237" s="13"/>
      <x:c r="B237" s="13"/>
      <x:c r="C237" s="18"/>
      <x:c r="D237" s="18"/>
      <x:c r="E237" s="13"/>
      <x:c r="F237" s="18"/>
      <x:c r="G237" s="18"/>
      <x:c r="H237" s="18"/>
      <x:c r="I237" s="18"/>
      <x:c r="J237" s="18"/>
      <x:c r="K237" s="18"/>
      <x:c r="L237" s="18"/>
      <x:c r="M237" s="18"/>
      <x:c r="N237" s="18"/>
      <x:c r="O237" s="18"/>
      <x:c r="P237" s="18" t="str">
        <x:f>IF(E237="S01",F237,IF(E237="L01",F237+G237,IF(E237="U01",F237+G237+H237,"")))</x:f>
      </x:c>
      <x:c r="Q237" s="22" t="str">
        <x:f>IF(C237="","",C237*C237/162)</x:f>
      </x:c>
      <x:c r="R237" s="26" t="str">
        <x:f>IF(OR(P237="",Q237="",D237=""),"",P237/1000*Q237*D237)</x:f>
      </x:c>
      <x:c r="S237" s="13"/>
    </x:row>
    <x:row r="238" ht="20" customHeight="1">
      <x:c r="A238" s="13"/>
      <x:c r="B238" s="13"/>
      <x:c r="C238" s="18"/>
      <x:c r="D238" s="18"/>
      <x:c r="E238" s="13"/>
      <x:c r="F238" s="18"/>
      <x:c r="G238" s="18"/>
      <x:c r="H238" s="18"/>
      <x:c r="I238" s="18"/>
      <x:c r="J238" s="18"/>
      <x:c r="K238" s="18"/>
      <x:c r="L238" s="18"/>
      <x:c r="M238" s="18"/>
      <x:c r="N238" s="18"/>
      <x:c r="O238" s="18"/>
      <x:c r="P238" s="18" t="str">
        <x:f>IF(E238="S01",F238,IF(E238="L01",F238+G238,IF(E238="U01",F238+G238+H238,"")))</x:f>
      </x:c>
      <x:c r="Q238" s="22" t="str">
        <x:f>IF(C238="","",C238*C238/162)</x:f>
      </x:c>
      <x:c r="R238" s="26" t="str">
        <x:f>IF(OR(P238="",Q238="",D238=""),"",P238/1000*Q238*D238)</x:f>
      </x:c>
      <x:c r="S238" s="13"/>
    </x:row>
    <x:row r="239" ht="20" customHeight="1">
      <x:c r="A239" s="13"/>
      <x:c r="B239" s="13"/>
      <x:c r="C239" s="18"/>
      <x:c r="D239" s="18"/>
      <x:c r="E239" s="13"/>
      <x:c r="F239" s="18"/>
      <x:c r="G239" s="18"/>
      <x:c r="H239" s="18"/>
      <x:c r="I239" s="18"/>
      <x:c r="J239" s="18"/>
      <x:c r="K239" s="18"/>
      <x:c r="L239" s="18"/>
      <x:c r="M239" s="18"/>
      <x:c r="N239" s="18"/>
      <x:c r="O239" s="18"/>
      <x:c r="P239" s="18" t="str">
        <x:f>IF(E239="S01",F239,IF(E239="L01",F239+G239,IF(E239="U01",F239+G239+H239,"")))</x:f>
      </x:c>
      <x:c r="Q239" s="22" t="str">
        <x:f>IF(C239="","",C239*C239/162)</x:f>
      </x:c>
      <x:c r="R239" s="26" t="str">
        <x:f>IF(OR(P239="",Q239="",D239=""),"",P239/1000*Q239*D239)</x:f>
      </x:c>
      <x:c r="S239" s="13"/>
    </x:row>
    <x:row r="240" ht="20" customHeight="1">
      <x:c r="A240" s="13"/>
      <x:c r="B240" s="13"/>
      <x:c r="C240" s="18"/>
      <x:c r="D240" s="18"/>
      <x:c r="E240" s="13"/>
      <x:c r="F240" s="18"/>
      <x:c r="G240" s="18"/>
      <x:c r="H240" s="18"/>
      <x:c r="I240" s="18"/>
      <x:c r="J240" s="18"/>
      <x:c r="K240" s="18"/>
      <x:c r="L240" s="18"/>
      <x:c r="M240" s="18"/>
      <x:c r="N240" s="18"/>
      <x:c r="O240" s="18"/>
      <x:c r="P240" s="18" t="str">
        <x:f>IF(E240="S01",F240,IF(E240="L01",F240+G240,IF(E240="U01",F240+G240+H240,"")))</x:f>
      </x:c>
      <x:c r="Q240" s="22" t="str">
        <x:f>IF(C240="","",C240*C240/162)</x:f>
      </x:c>
      <x:c r="R240" s="26" t="str">
        <x:f>IF(OR(P240="",Q240="",D240=""),"",P240/1000*Q240*D240)</x:f>
      </x:c>
      <x:c r="S240" s="13"/>
    </x:row>
    <x:row r="241" ht="20" customHeight="1">
      <x:c r="A241" s="13"/>
      <x:c r="B241" s="13"/>
      <x:c r="C241" s="18"/>
      <x:c r="D241" s="18"/>
      <x:c r="E241" s="13"/>
      <x:c r="F241" s="18"/>
      <x:c r="G241" s="18"/>
      <x:c r="H241" s="18"/>
      <x:c r="I241" s="18"/>
      <x:c r="J241" s="18"/>
      <x:c r="K241" s="18"/>
      <x:c r="L241" s="18"/>
      <x:c r="M241" s="18"/>
      <x:c r="N241" s="18"/>
      <x:c r="O241" s="18"/>
      <x:c r="P241" s="18" t="str">
        <x:f>IF(E241="S01",F241,IF(E241="L01",F241+G241,IF(E241="U01",F241+G241+H241,"")))</x:f>
      </x:c>
      <x:c r="Q241" s="22" t="str">
        <x:f>IF(C241="","",C241*C241/162)</x:f>
      </x:c>
      <x:c r="R241" s="26" t="str">
        <x:f>IF(OR(P241="",Q241="",D241=""),"",P241/1000*Q241*D241)</x:f>
      </x:c>
      <x:c r="S241" s="13"/>
    </x:row>
    <x:row r="242" ht="20" customHeight="1">
      <x:c r="A242" s="13"/>
      <x:c r="B242" s="13"/>
      <x:c r="C242" s="18"/>
      <x:c r="D242" s="18"/>
      <x:c r="E242" s="13"/>
      <x:c r="F242" s="18"/>
      <x:c r="G242" s="18"/>
      <x:c r="H242" s="18"/>
      <x:c r="I242" s="18"/>
      <x:c r="J242" s="18"/>
      <x:c r="K242" s="18"/>
      <x:c r="L242" s="18"/>
      <x:c r="M242" s="18"/>
      <x:c r="N242" s="18"/>
      <x:c r="O242" s="18"/>
      <x:c r="P242" s="18" t="str">
        <x:f>IF(E242="S01",F242,IF(E242="L01",F242+G242,IF(E242="U01",F242+G242+H242,"")))</x:f>
      </x:c>
      <x:c r="Q242" s="22" t="str">
        <x:f>IF(C242="","",C242*C242/162)</x:f>
      </x:c>
      <x:c r="R242" s="26" t="str">
        <x:f>IF(OR(P242="",Q242="",D242=""),"",P242/1000*Q242*D242)</x:f>
      </x:c>
      <x:c r="S242" s="13"/>
    </x:row>
    <x:row r="243" ht="20" customHeight="1">
      <x:c r="A243" s="13"/>
      <x:c r="B243" s="13"/>
      <x:c r="C243" s="18"/>
      <x:c r="D243" s="18"/>
      <x:c r="E243" s="13"/>
      <x:c r="F243" s="18"/>
      <x:c r="G243" s="18"/>
      <x:c r="H243" s="18"/>
      <x:c r="I243" s="18"/>
      <x:c r="J243" s="18"/>
      <x:c r="K243" s="18"/>
      <x:c r="L243" s="18"/>
      <x:c r="M243" s="18"/>
      <x:c r="N243" s="18"/>
      <x:c r="O243" s="18"/>
      <x:c r="P243" s="18" t="str">
        <x:f>IF(E243="S01",F243,IF(E243="L01",F243+G243,IF(E243="U01",F243+G243+H243,"")))</x:f>
      </x:c>
      <x:c r="Q243" s="22" t="str">
        <x:f>IF(C243="","",C243*C243/162)</x:f>
      </x:c>
      <x:c r="R243" s="26" t="str">
        <x:f>IF(OR(P243="",Q243="",D243=""),"",P243/1000*Q243*D243)</x:f>
      </x:c>
      <x:c r="S243" s="13"/>
    </x:row>
    <x:row r="244" ht="20" customHeight="1">
      <x:c r="A244" s="13"/>
      <x:c r="B244" s="13"/>
      <x:c r="C244" s="18"/>
      <x:c r="D244" s="18"/>
      <x:c r="E244" s="13"/>
      <x:c r="F244" s="18"/>
      <x:c r="G244" s="18"/>
      <x:c r="H244" s="18"/>
      <x:c r="I244" s="18"/>
      <x:c r="J244" s="18"/>
      <x:c r="K244" s="18"/>
      <x:c r="L244" s="18"/>
      <x:c r="M244" s="18"/>
      <x:c r="N244" s="18"/>
      <x:c r="O244" s="18"/>
      <x:c r="P244" s="18" t="str">
        <x:f>IF(E244="S01",F244,IF(E244="L01",F244+G244,IF(E244="U01",F244+G244+H244,"")))</x:f>
      </x:c>
      <x:c r="Q244" s="22" t="str">
        <x:f>IF(C244="","",C244*C244/162)</x:f>
      </x:c>
      <x:c r="R244" s="26" t="str">
        <x:f>IF(OR(P244="",Q244="",D244=""),"",P244/1000*Q244*D244)</x:f>
      </x:c>
      <x:c r="S244" s="13"/>
    </x:row>
    <x:row r="245" ht="20" customHeight="1">
      <x:c r="A245" s="13"/>
      <x:c r="B245" s="13"/>
      <x:c r="C245" s="18"/>
      <x:c r="D245" s="18"/>
      <x:c r="E245" s="13"/>
      <x:c r="F245" s="18"/>
      <x:c r="G245" s="18"/>
      <x:c r="H245" s="18"/>
      <x:c r="I245" s="18"/>
      <x:c r="J245" s="18"/>
      <x:c r="K245" s="18"/>
      <x:c r="L245" s="18"/>
      <x:c r="M245" s="18"/>
      <x:c r="N245" s="18"/>
      <x:c r="O245" s="18"/>
      <x:c r="P245" s="18" t="str">
        <x:f>IF(E245="S01",F245,IF(E245="L01",F245+G245,IF(E245="U01",F245+G245+H245,"")))</x:f>
      </x:c>
      <x:c r="Q245" s="22" t="str">
        <x:f>IF(C245="","",C245*C245/162)</x:f>
      </x:c>
      <x:c r="R245" s="26" t="str">
        <x:f>IF(OR(P245="",Q245="",D245=""),"",P245/1000*Q245*D245)</x:f>
      </x:c>
      <x:c r="S245" s="13"/>
    </x:row>
    <x:row r="246" ht="20" customHeight="1">
      <x:c r="A246" s="13"/>
      <x:c r="B246" s="13"/>
      <x:c r="C246" s="18"/>
      <x:c r="D246" s="18"/>
      <x:c r="E246" s="13"/>
      <x:c r="F246" s="18"/>
      <x:c r="G246" s="18"/>
      <x:c r="H246" s="18"/>
      <x:c r="I246" s="18"/>
      <x:c r="J246" s="18"/>
      <x:c r="K246" s="18"/>
      <x:c r="L246" s="18"/>
      <x:c r="M246" s="18"/>
      <x:c r="N246" s="18"/>
      <x:c r="O246" s="18"/>
      <x:c r="P246" s="18" t="str">
        <x:f>IF(E246="S01",F246,IF(E246="L01",F246+G246,IF(E246="U01",F246+G246+H246,"")))</x:f>
      </x:c>
      <x:c r="Q246" s="22" t="str">
        <x:f>IF(C246="","",C246*C246/162)</x:f>
      </x:c>
      <x:c r="R246" s="26" t="str">
        <x:f>IF(OR(P246="",Q246="",D246=""),"",P246/1000*Q246*D246)</x:f>
      </x:c>
      <x:c r="S246" s="13"/>
    </x:row>
    <x:row r="247" ht="20" customHeight="1">
      <x:c r="A247" s="13"/>
      <x:c r="B247" s="13"/>
      <x:c r="C247" s="18"/>
      <x:c r="D247" s="18"/>
      <x:c r="E247" s="13"/>
      <x:c r="F247" s="18"/>
      <x:c r="G247" s="18"/>
      <x:c r="H247" s="18"/>
      <x:c r="I247" s="18"/>
      <x:c r="J247" s="18"/>
      <x:c r="K247" s="18"/>
      <x:c r="L247" s="18"/>
      <x:c r="M247" s="18"/>
      <x:c r="N247" s="18"/>
      <x:c r="O247" s="18"/>
      <x:c r="P247" s="18" t="str">
        <x:f>IF(E247="S01",F247,IF(E247="L01",F247+G247,IF(E247="U01",F247+G247+H247,"")))</x:f>
      </x:c>
      <x:c r="Q247" s="22" t="str">
        <x:f>IF(C247="","",C247*C247/162)</x:f>
      </x:c>
      <x:c r="R247" s="26" t="str">
        <x:f>IF(OR(P247="",Q247="",D247=""),"",P247/1000*Q247*D247)</x:f>
      </x:c>
      <x:c r="S247" s="13"/>
    </x:row>
    <x:row r="248" ht="20" customHeight="1">
      <x:c r="A248" s="13"/>
      <x:c r="B248" s="13"/>
      <x:c r="C248" s="18"/>
      <x:c r="D248" s="18"/>
      <x:c r="E248" s="13"/>
      <x:c r="F248" s="18"/>
      <x:c r="G248" s="18"/>
      <x:c r="H248" s="18"/>
      <x:c r="I248" s="18"/>
      <x:c r="J248" s="18"/>
      <x:c r="K248" s="18"/>
      <x:c r="L248" s="18"/>
      <x:c r="M248" s="18"/>
      <x:c r="N248" s="18"/>
      <x:c r="O248" s="18"/>
      <x:c r="P248" s="18" t="str">
        <x:f>IF(E248="S01",F248,IF(E248="L01",F248+G248,IF(E248="U01",F248+G248+H248,"")))</x:f>
      </x:c>
      <x:c r="Q248" s="22" t="str">
        <x:f>IF(C248="","",C248*C248/162)</x:f>
      </x:c>
      <x:c r="R248" s="26" t="str">
        <x:f>IF(OR(P248="",Q248="",D248=""),"",P248/1000*Q248*D248)</x:f>
      </x:c>
      <x:c r="S248" s="13"/>
    </x:row>
    <x:row r="249" ht="20" customHeight="1">
      <x:c r="A249" s="13"/>
      <x:c r="B249" s="13"/>
      <x:c r="C249" s="18"/>
      <x:c r="D249" s="18"/>
      <x:c r="E249" s="13"/>
      <x:c r="F249" s="18"/>
      <x:c r="G249" s="18"/>
      <x:c r="H249" s="18"/>
      <x:c r="I249" s="18"/>
      <x:c r="J249" s="18"/>
      <x:c r="K249" s="18"/>
      <x:c r="L249" s="18"/>
      <x:c r="M249" s="18"/>
      <x:c r="N249" s="18"/>
      <x:c r="O249" s="18"/>
      <x:c r="P249" s="18" t="str">
        <x:f>IF(E249="S01",F249,IF(E249="L01",F249+G249,IF(E249="U01",F249+G249+H249,"")))</x:f>
      </x:c>
      <x:c r="Q249" s="22" t="str">
        <x:f>IF(C249="","",C249*C249/162)</x:f>
      </x:c>
      <x:c r="R249" s="26" t="str">
        <x:f>IF(OR(P249="",Q249="",D249=""),"",P249/1000*Q249*D249)</x:f>
      </x:c>
      <x:c r="S249" s="13"/>
    </x:row>
    <x:row r="250" ht="20" customHeight="1">
      <x:c r="A250" s="13"/>
      <x:c r="B250" s="13"/>
      <x:c r="C250" s="18"/>
      <x:c r="D250" s="18"/>
      <x:c r="E250" s="13"/>
      <x:c r="F250" s="18"/>
      <x:c r="G250" s="18"/>
      <x:c r="H250" s="18"/>
      <x:c r="I250" s="18"/>
      <x:c r="J250" s="18"/>
      <x:c r="K250" s="18"/>
      <x:c r="L250" s="18"/>
      <x:c r="M250" s="18"/>
      <x:c r="N250" s="18"/>
      <x:c r="O250" s="18"/>
      <x:c r="P250" s="18" t="str">
        <x:f>IF(E250="S01",F250,IF(E250="L01",F250+G250,IF(E250="U01",F250+G250+H250,"")))</x:f>
      </x:c>
      <x:c r="Q250" s="22" t="str">
        <x:f>IF(C250="","",C250*C250/162)</x:f>
      </x:c>
      <x:c r="R250" s="26" t="str">
        <x:f>IF(OR(P250="",Q250="",D250=""),"",P250/1000*Q250*D250)</x:f>
      </x:c>
      <x:c r="S250" s="13"/>
    </x:row>
    <x:row r="251" ht="20" customHeight="1">
      <x:c r="A251" s="13"/>
      <x:c r="B251" s="13"/>
      <x:c r="C251" s="18"/>
      <x:c r="D251" s="18"/>
      <x:c r="E251" s="13"/>
      <x:c r="F251" s="18"/>
      <x:c r="G251" s="18"/>
      <x:c r="H251" s="18"/>
      <x:c r="I251" s="18"/>
      <x:c r="J251" s="18"/>
      <x:c r="K251" s="18"/>
      <x:c r="L251" s="18"/>
      <x:c r="M251" s="18"/>
      <x:c r="N251" s="18"/>
      <x:c r="O251" s="18"/>
      <x:c r="P251" s="18" t="str">
        <x:f>IF(E251="S01",F251,IF(E251="L01",F251+G251,IF(E251="U01",F251+G251+H251,"")))</x:f>
      </x:c>
      <x:c r="Q251" s="22" t="str">
        <x:f>IF(C251="","",C251*C251/162)</x:f>
      </x:c>
      <x:c r="R251" s="26" t="str">
        <x:f>IF(OR(P251="",Q251="",D251=""),"",P251/1000*Q251*D251)</x:f>
      </x:c>
      <x:c r="S251" s="13"/>
    </x:row>
    <x:row r="252" ht="20" customHeight="1">
      <x:c r="A252" s="13"/>
      <x:c r="B252" s="13"/>
      <x:c r="C252" s="18"/>
      <x:c r="D252" s="18"/>
      <x:c r="E252" s="13"/>
      <x:c r="F252" s="18"/>
      <x:c r="G252" s="18"/>
      <x:c r="H252" s="18"/>
      <x:c r="I252" s="18"/>
      <x:c r="J252" s="18"/>
      <x:c r="K252" s="18"/>
      <x:c r="L252" s="18"/>
      <x:c r="M252" s="18"/>
      <x:c r="N252" s="18"/>
      <x:c r="O252" s="18"/>
      <x:c r="P252" s="18" t="str">
        <x:f>IF(E252="S01",F252,IF(E252="L01",F252+G252,IF(E252="U01",F252+G252+H252,"")))</x:f>
      </x:c>
      <x:c r="Q252" s="22" t="str">
        <x:f>IF(C252="","",C252*C252/162)</x:f>
      </x:c>
      <x:c r="R252" s="26" t="str">
        <x:f>IF(OR(P252="",Q252="",D252=""),"",P252/1000*Q252*D252)</x:f>
      </x:c>
      <x:c r="S252" s="13"/>
    </x:row>
    <x:row r="253" ht="20" customHeight="1">
      <x:c r="A253" s="13"/>
      <x:c r="B253" s="13"/>
      <x:c r="C253" s="18"/>
      <x:c r="D253" s="18"/>
      <x:c r="E253" s="13"/>
      <x:c r="F253" s="18"/>
      <x:c r="G253" s="18"/>
      <x:c r="H253" s="18"/>
      <x:c r="I253" s="18"/>
      <x:c r="J253" s="18"/>
      <x:c r="K253" s="18"/>
      <x:c r="L253" s="18"/>
      <x:c r="M253" s="18"/>
      <x:c r="N253" s="18"/>
      <x:c r="O253" s="18"/>
      <x:c r="P253" s="18" t="str">
        <x:f>IF(E253="S01",F253,IF(E253="L01",F253+G253,IF(E253="U01",F253+G253+H253,"")))</x:f>
      </x:c>
      <x:c r="Q253" s="22" t="str">
        <x:f>IF(C253="","",C253*C253/162)</x:f>
      </x:c>
      <x:c r="R253" s="26" t="str">
        <x:f>IF(OR(P253="",Q253="",D253=""),"",P253/1000*Q253*D253)</x:f>
      </x:c>
      <x:c r="S253" s="13"/>
    </x:row>
    <x:row r="254" ht="20" customHeight="1">
      <x:c r="A254" s="13"/>
      <x:c r="B254" s="13"/>
      <x:c r="C254" s="18"/>
      <x:c r="D254" s="18"/>
      <x:c r="E254" s="13"/>
      <x:c r="F254" s="18"/>
      <x:c r="G254" s="18"/>
      <x:c r="H254" s="18"/>
      <x:c r="I254" s="18"/>
      <x:c r="J254" s="18"/>
      <x:c r="K254" s="18"/>
      <x:c r="L254" s="18"/>
      <x:c r="M254" s="18"/>
      <x:c r="N254" s="18"/>
      <x:c r="O254" s="18"/>
      <x:c r="P254" s="18" t="str">
        <x:f>IF(E254="S01",F254,IF(E254="L01",F254+G254,IF(E254="U01",F254+G254+H254,"")))</x:f>
      </x:c>
      <x:c r="Q254" s="22" t="str">
        <x:f>IF(C254="","",C254*C254/162)</x:f>
      </x:c>
      <x:c r="R254" s="26" t="str">
        <x:f>IF(OR(P254="",Q254="",D254=""),"",P254/1000*Q254*D254)</x:f>
      </x:c>
      <x:c r="S254" s="13"/>
    </x:row>
    <x:row r="255" ht="20" customHeight="1">
      <x:c r="A255" s="13"/>
      <x:c r="B255" s="13"/>
      <x:c r="C255" s="18"/>
      <x:c r="D255" s="18"/>
      <x:c r="E255" s="13"/>
      <x:c r="F255" s="18"/>
      <x:c r="G255" s="18"/>
      <x:c r="H255" s="18"/>
      <x:c r="I255" s="18"/>
      <x:c r="J255" s="18"/>
      <x:c r="K255" s="18"/>
      <x:c r="L255" s="18"/>
      <x:c r="M255" s="18"/>
      <x:c r="N255" s="18"/>
      <x:c r="O255" s="18"/>
      <x:c r="P255" s="18" t="str">
        <x:f>IF(E255="S01",F255,IF(E255="L01",F255+G255,IF(E255="U01",F255+G255+H255,"")))</x:f>
      </x:c>
      <x:c r="Q255" s="22" t="str">
        <x:f>IF(C255="","",C255*C255/162)</x:f>
      </x:c>
      <x:c r="R255" s="26" t="str">
        <x:f>IF(OR(P255="",Q255="",D255=""),"",P255/1000*Q255*D255)</x:f>
      </x:c>
      <x:c r="S255" s="13"/>
    </x:row>
    <x:row r="256" ht="20" customHeight="1">
      <x:c r="A256" s="13"/>
      <x:c r="B256" s="13"/>
      <x:c r="C256" s="18"/>
      <x:c r="D256" s="18"/>
      <x:c r="E256" s="13"/>
      <x:c r="F256" s="18"/>
      <x:c r="G256" s="18"/>
      <x:c r="H256" s="18"/>
      <x:c r="I256" s="18"/>
      <x:c r="J256" s="18"/>
      <x:c r="K256" s="18"/>
      <x:c r="L256" s="18"/>
      <x:c r="M256" s="18"/>
      <x:c r="N256" s="18"/>
      <x:c r="O256" s="18"/>
      <x:c r="P256" s="18" t="str">
        <x:f>IF(E256="S01",F256,IF(E256="L01",F256+G256,IF(E256="U01",F256+G256+H256,"")))</x:f>
      </x:c>
      <x:c r="Q256" s="22" t="str">
        <x:f>IF(C256="","",C256*C256/162)</x:f>
      </x:c>
      <x:c r="R256" s="26" t="str">
        <x:f>IF(OR(P256="",Q256="",D256=""),"",P256/1000*Q256*D256)</x:f>
      </x:c>
      <x:c r="S256" s="13"/>
    </x:row>
    <x:row r="257" ht="20" customHeight="1">
      <x:c r="A257" s="13"/>
      <x:c r="B257" s="13"/>
      <x:c r="C257" s="18"/>
      <x:c r="D257" s="18"/>
      <x:c r="E257" s="13"/>
      <x:c r="F257" s="18"/>
      <x:c r="G257" s="18"/>
      <x:c r="H257" s="18"/>
      <x:c r="I257" s="18"/>
      <x:c r="J257" s="18"/>
      <x:c r="K257" s="18"/>
      <x:c r="L257" s="18"/>
      <x:c r="M257" s="18"/>
      <x:c r="N257" s="18"/>
      <x:c r="O257" s="18"/>
      <x:c r="P257" s="18" t="str">
        <x:f>IF(E257="S01",F257,IF(E257="L01",F257+G257,IF(E257="U01",F257+G257+H257,"")))</x:f>
      </x:c>
      <x:c r="Q257" s="22" t="str">
        <x:f>IF(C257="","",C257*C257/162)</x:f>
      </x:c>
      <x:c r="R257" s="26" t="str">
        <x:f>IF(OR(P257="",Q257="",D257=""),"",P257/1000*Q257*D257)</x:f>
      </x:c>
      <x:c r="S257" s="13"/>
    </x:row>
    <x:row r="258" ht="20" customHeight="1">
      <x:c r="A258" s="13"/>
      <x:c r="B258" s="13"/>
      <x:c r="C258" s="18"/>
      <x:c r="D258" s="18"/>
      <x:c r="E258" s="13"/>
      <x:c r="F258" s="18"/>
      <x:c r="G258" s="18"/>
      <x:c r="H258" s="18"/>
      <x:c r="I258" s="18"/>
      <x:c r="J258" s="18"/>
      <x:c r="K258" s="18"/>
      <x:c r="L258" s="18"/>
      <x:c r="M258" s="18"/>
      <x:c r="N258" s="18"/>
      <x:c r="O258" s="18"/>
      <x:c r="P258" s="18" t="str">
        <x:f>IF(E258="S01",F258,IF(E258="L01",F258+G258,IF(E258="U01",F258+G258+H258,"")))</x:f>
      </x:c>
      <x:c r="Q258" s="22" t="str">
        <x:f>IF(C258="","",C258*C258/162)</x:f>
      </x:c>
      <x:c r="R258" s="26" t="str">
        <x:f>IF(OR(P258="",Q258="",D258=""),"",P258/1000*Q258*D258)</x:f>
      </x:c>
      <x:c r="S258" s="13"/>
    </x:row>
    <x:row r="259" ht="20" customHeight="1">
      <x:c r="A259" s="13"/>
      <x:c r="B259" s="13"/>
      <x:c r="C259" s="18"/>
      <x:c r="D259" s="18"/>
      <x:c r="E259" s="13"/>
      <x:c r="F259" s="18"/>
      <x:c r="G259" s="18"/>
      <x:c r="H259" s="18"/>
      <x:c r="I259" s="18"/>
      <x:c r="J259" s="18"/>
      <x:c r="K259" s="18"/>
      <x:c r="L259" s="18"/>
      <x:c r="M259" s="18"/>
      <x:c r="N259" s="18"/>
      <x:c r="O259" s="18"/>
      <x:c r="P259" s="18" t="str">
        <x:f>IF(E259="S01",F259,IF(E259="L01",F259+G259,IF(E259="U01",F259+G259+H259,"")))</x:f>
      </x:c>
      <x:c r="Q259" s="22" t="str">
        <x:f>IF(C259="","",C259*C259/162)</x:f>
      </x:c>
      <x:c r="R259" s="26" t="str">
        <x:f>IF(OR(P259="",Q259="",D259=""),"",P259/1000*Q259*D259)</x:f>
      </x:c>
      <x:c r="S259" s="13"/>
    </x:row>
    <x:row r="260" ht="20" customHeight="1">
      <x:c r="A260" s="13"/>
      <x:c r="B260" s="13"/>
      <x:c r="C260" s="18"/>
      <x:c r="D260" s="18"/>
      <x:c r="E260" s="13"/>
      <x:c r="F260" s="18"/>
      <x:c r="G260" s="18"/>
      <x:c r="H260" s="18"/>
      <x:c r="I260" s="18"/>
      <x:c r="J260" s="18"/>
      <x:c r="K260" s="18"/>
      <x:c r="L260" s="18"/>
      <x:c r="M260" s="18"/>
      <x:c r="N260" s="18"/>
      <x:c r="O260" s="18"/>
      <x:c r="P260" s="18" t="str">
        <x:f>IF(E260="S01",F260,IF(E260="L01",F260+G260,IF(E260="U01",F260+G260+H260,"")))</x:f>
      </x:c>
      <x:c r="Q260" s="22" t="str">
        <x:f>IF(C260="","",C260*C260/162)</x:f>
      </x:c>
      <x:c r="R260" s="26" t="str">
        <x:f>IF(OR(P260="",Q260="",D260=""),"",P260/1000*Q260*D260)</x:f>
      </x:c>
      <x:c r="S260" s="13"/>
    </x:row>
    <x:row r="261" ht="20" customHeight="1">
      <x:c r="A261" s="13"/>
      <x:c r="B261" s="13"/>
      <x:c r="C261" s="18"/>
      <x:c r="D261" s="18"/>
      <x:c r="E261" s="13"/>
      <x:c r="F261" s="18"/>
      <x:c r="G261" s="18"/>
      <x:c r="H261" s="18"/>
      <x:c r="I261" s="18"/>
      <x:c r="J261" s="18"/>
      <x:c r="K261" s="18"/>
      <x:c r="L261" s="18"/>
      <x:c r="M261" s="18"/>
      <x:c r="N261" s="18"/>
      <x:c r="O261" s="18"/>
      <x:c r="P261" s="18" t="str">
        <x:f>IF(E261="S01",F261,IF(E261="L01",F261+G261,IF(E261="U01",F261+G261+H261,"")))</x:f>
      </x:c>
      <x:c r="Q261" s="22" t="str">
        <x:f>IF(C261="","",C261*C261/162)</x:f>
      </x:c>
      <x:c r="R261" s="26" t="str">
        <x:f>IF(OR(P261="",Q261="",D261=""),"",P261/1000*Q261*D261)</x:f>
      </x:c>
      <x:c r="S261" s="13"/>
    </x:row>
    <x:row r="262" ht="20" customHeight="1">
      <x:c r="A262" s="13"/>
      <x:c r="B262" s="13"/>
      <x:c r="C262" s="18"/>
      <x:c r="D262" s="18"/>
      <x:c r="E262" s="13"/>
      <x:c r="F262" s="18"/>
      <x:c r="G262" s="18"/>
      <x:c r="H262" s="18"/>
      <x:c r="I262" s="18"/>
      <x:c r="J262" s="18"/>
      <x:c r="K262" s="18"/>
      <x:c r="L262" s="18"/>
      <x:c r="M262" s="18"/>
      <x:c r="N262" s="18"/>
      <x:c r="O262" s="18"/>
      <x:c r="P262" s="18" t="str">
        <x:f>IF(E262="S01",F262,IF(E262="L01",F262+G262,IF(E262="U01",F262+G262+H262,"")))</x:f>
      </x:c>
      <x:c r="Q262" s="22" t="str">
        <x:f>IF(C262="","",C262*C262/162)</x:f>
      </x:c>
      <x:c r="R262" s="26" t="str">
        <x:f>IF(OR(P262="",Q262="",D262=""),"",P262/1000*Q262*D262)</x:f>
      </x:c>
      <x:c r="S262" s="13"/>
    </x:row>
    <x:row r="263" ht="20" customHeight="1">
      <x:c r="A263" s="13"/>
      <x:c r="B263" s="13"/>
      <x:c r="C263" s="18"/>
      <x:c r="D263" s="18"/>
      <x:c r="E263" s="13"/>
      <x:c r="F263" s="18"/>
      <x:c r="G263" s="18"/>
      <x:c r="H263" s="18"/>
      <x:c r="I263" s="18"/>
      <x:c r="J263" s="18"/>
      <x:c r="K263" s="18"/>
      <x:c r="L263" s="18"/>
      <x:c r="M263" s="18"/>
      <x:c r="N263" s="18"/>
      <x:c r="O263" s="18"/>
      <x:c r="P263" s="18" t="str">
        <x:f>IF(E263="S01",F263,IF(E263="L01",F263+G263,IF(E263="U01",F263+G263+H263,"")))</x:f>
      </x:c>
      <x:c r="Q263" s="22" t="str">
        <x:f>IF(C263="","",C263*C263/162)</x:f>
      </x:c>
      <x:c r="R263" s="26" t="str">
        <x:f>IF(OR(P263="",Q263="",D263=""),"",P263/1000*Q263*D263)</x:f>
      </x:c>
      <x:c r="S263" s="13"/>
    </x:row>
    <x:row r="264" ht="20" customHeight="1">
      <x:c r="A264" s="13"/>
      <x:c r="B264" s="13"/>
      <x:c r="C264" s="18"/>
      <x:c r="D264" s="18"/>
      <x:c r="E264" s="13"/>
      <x:c r="F264" s="18"/>
      <x:c r="G264" s="18"/>
      <x:c r="H264" s="18"/>
      <x:c r="I264" s="18"/>
      <x:c r="J264" s="18"/>
      <x:c r="K264" s="18"/>
      <x:c r="L264" s="18"/>
      <x:c r="M264" s="18"/>
      <x:c r="N264" s="18"/>
      <x:c r="O264" s="18"/>
      <x:c r="P264" s="18" t="str">
        <x:f>IF(E264="S01",F264,IF(E264="L01",F264+G264,IF(E264="U01",F264+G264+H264,"")))</x:f>
      </x:c>
      <x:c r="Q264" s="22" t="str">
        <x:f>IF(C264="","",C264*C264/162)</x:f>
      </x:c>
      <x:c r="R264" s="26" t="str">
        <x:f>IF(OR(P264="",Q264="",D264=""),"",P264/1000*Q264*D264)</x:f>
      </x:c>
      <x:c r="S264" s="13"/>
    </x:row>
    <x:row r="265" ht="20" customHeight="1">
      <x:c r="A265" s="13"/>
      <x:c r="B265" s="13"/>
      <x:c r="C265" s="18"/>
      <x:c r="D265" s="18"/>
      <x:c r="E265" s="13"/>
      <x:c r="F265" s="18"/>
      <x:c r="G265" s="18"/>
      <x:c r="H265" s="18"/>
      <x:c r="I265" s="18"/>
      <x:c r="J265" s="18"/>
      <x:c r="K265" s="18"/>
      <x:c r="L265" s="18"/>
      <x:c r="M265" s="18"/>
      <x:c r="N265" s="18"/>
      <x:c r="O265" s="18"/>
      <x:c r="P265" s="18" t="str">
        <x:f>IF(E265="S01",F265,IF(E265="L01",F265+G265,IF(E265="U01",F265+G265+H265,"")))</x:f>
      </x:c>
      <x:c r="Q265" s="22" t="str">
        <x:f>IF(C265="","",C265*C265/162)</x:f>
      </x:c>
      <x:c r="R265" s="26" t="str">
        <x:f>IF(OR(P265="",Q265="",D265=""),"",P265/1000*Q265*D265)</x:f>
      </x:c>
      <x:c r="S265" s="13"/>
    </x:row>
    <x:row r="266" ht="20" customHeight="1">
      <x:c r="A266" s="13"/>
      <x:c r="B266" s="13"/>
      <x:c r="C266" s="18"/>
      <x:c r="D266" s="18"/>
      <x:c r="E266" s="13"/>
      <x:c r="F266" s="18"/>
      <x:c r="G266" s="18"/>
      <x:c r="H266" s="18"/>
      <x:c r="I266" s="18"/>
      <x:c r="J266" s="18"/>
      <x:c r="K266" s="18"/>
      <x:c r="L266" s="18"/>
      <x:c r="M266" s="18"/>
      <x:c r="N266" s="18"/>
      <x:c r="O266" s="18"/>
      <x:c r="P266" s="18" t="str">
        <x:f>IF(E266="S01",F266,IF(E266="L01",F266+G266,IF(E266="U01",F266+G266+H266,"")))</x:f>
      </x:c>
      <x:c r="Q266" s="22" t="str">
        <x:f>IF(C266="","",C266*C266/162)</x:f>
      </x:c>
      <x:c r="R266" s="26" t="str">
        <x:f>IF(OR(P266="",Q266="",D266=""),"",P266/1000*Q266*D266)</x:f>
      </x:c>
      <x:c r="S266" s="13"/>
    </x:row>
    <x:row r="267" ht="20" customHeight="1">
      <x:c r="A267" s="13"/>
      <x:c r="B267" s="13"/>
      <x:c r="C267" s="18"/>
      <x:c r="D267" s="18"/>
      <x:c r="E267" s="13"/>
      <x:c r="F267" s="18"/>
      <x:c r="G267" s="18"/>
      <x:c r="H267" s="18"/>
      <x:c r="I267" s="18"/>
      <x:c r="J267" s="18"/>
      <x:c r="K267" s="18"/>
      <x:c r="L267" s="18"/>
      <x:c r="M267" s="18"/>
      <x:c r="N267" s="18"/>
      <x:c r="O267" s="18"/>
      <x:c r="P267" s="18" t="str">
        <x:f>IF(E267="S01",F267,IF(E267="L01",F267+G267,IF(E267="U01",F267+G267+H267,"")))</x:f>
      </x:c>
      <x:c r="Q267" s="22" t="str">
        <x:f>IF(C267="","",C267*C267/162)</x:f>
      </x:c>
      <x:c r="R267" s="26" t="str">
        <x:f>IF(OR(P267="",Q267="",D267=""),"",P267/1000*Q267*D267)</x:f>
      </x:c>
      <x:c r="S267" s="13"/>
    </x:row>
    <x:row r="268" ht="20" customHeight="1">
      <x:c r="A268" s="13"/>
      <x:c r="B268" s="13"/>
      <x:c r="C268" s="18"/>
      <x:c r="D268" s="18"/>
      <x:c r="E268" s="13"/>
      <x:c r="F268" s="18"/>
      <x:c r="G268" s="18"/>
      <x:c r="H268" s="18"/>
      <x:c r="I268" s="18"/>
      <x:c r="J268" s="18"/>
      <x:c r="K268" s="18"/>
      <x:c r="L268" s="18"/>
      <x:c r="M268" s="18"/>
      <x:c r="N268" s="18"/>
      <x:c r="O268" s="18"/>
      <x:c r="P268" s="18" t="str">
        <x:f>IF(E268="S01",F268,IF(E268="L01",F268+G268,IF(E268="U01",F268+G268+H268,"")))</x:f>
      </x:c>
      <x:c r="Q268" s="22" t="str">
        <x:f>IF(C268="","",C268*C268/162)</x:f>
      </x:c>
      <x:c r="R268" s="26" t="str">
        <x:f>IF(OR(P268="",Q268="",D268=""),"",P268/1000*Q268*D268)</x:f>
      </x:c>
      <x:c r="S268" s="13"/>
    </x:row>
    <x:row r="269" ht="20" customHeight="1">
      <x:c r="A269" s="13"/>
      <x:c r="B269" s="13"/>
      <x:c r="C269" s="18"/>
      <x:c r="D269" s="18"/>
      <x:c r="E269" s="13"/>
      <x:c r="F269" s="18"/>
      <x:c r="G269" s="18"/>
      <x:c r="H269" s="18"/>
      <x:c r="I269" s="18"/>
      <x:c r="J269" s="18"/>
      <x:c r="K269" s="18"/>
      <x:c r="L269" s="18"/>
      <x:c r="M269" s="18"/>
      <x:c r="N269" s="18"/>
      <x:c r="O269" s="18"/>
      <x:c r="P269" s="18" t="str">
        <x:f>IF(E269="S01",F269,IF(E269="L01",F269+G269,IF(E269="U01",F269+G269+H269,"")))</x:f>
      </x:c>
      <x:c r="Q269" s="22" t="str">
        <x:f>IF(C269="","",C269*C269/162)</x:f>
      </x:c>
      <x:c r="R269" s="26" t="str">
        <x:f>IF(OR(P269="",Q269="",D269=""),"",P269/1000*Q269*D269)</x:f>
      </x:c>
      <x:c r="S269" s="13"/>
    </x:row>
    <x:row r="270" ht="20" customHeight="1">
      <x:c r="A270" s="13"/>
      <x:c r="B270" s="13"/>
      <x:c r="C270" s="18"/>
      <x:c r="D270" s="18"/>
      <x:c r="E270" s="13"/>
      <x:c r="F270" s="18"/>
      <x:c r="G270" s="18"/>
      <x:c r="H270" s="18"/>
      <x:c r="I270" s="18"/>
      <x:c r="J270" s="18"/>
      <x:c r="K270" s="18"/>
      <x:c r="L270" s="18"/>
      <x:c r="M270" s="18"/>
      <x:c r="N270" s="18"/>
      <x:c r="O270" s="18"/>
      <x:c r="P270" s="18" t="str">
        <x:f>IF(E270="S01",F270,IF(E270="L01",F270+G270,IF(E270="U01",F270+G270+H270,"")))</x:f>
      </x:c>
      <x:c r="Q270" s="22" t="str">
        <x:f>IF(C270="","",C270*C270/162)</x:f>
      </x:c>
      <x:c r="R270" s="26" t="str">
        <x:f>IF(OR(P270="",Q270="",D270=""),"",P270/1000*Q270*D270)</x:f>
      </x:c>
      <x:c r="S270" s="13"/>
    </x:row>
    <x:row r="271" ht="20" customHeight="1">
      <x:c r="A271" s="13"/>
      <x:c r="B271" s="13"/>
      <x:c r="C271" s="18"/>
      <x:c r="D271" s="18"/>
      <x:c r="E271" s="13"/>
      <x:c r="F271" s="18"/>
      <x:c r="G271" s="18"/>
      <x:c r="H271" s="18"/>
      <x:c r="I271" s="18"/>
      <x:c r="J271" s="18"/>
      <x:c r="K271" s="18"/>
      <x:c r="L271" s="18"/>
      <x:c r="M271" s="18"/>
      <x:c r="N271" s="18"/>
      <x:c r="O271" s="18"/>
      <x:c r="P271" s="18" t="str">
        <x:f>IF(E271="S01",F271,IF(E271="L01",F271+G271,IF(E271="U01",F271+G271+H271,"")))</x:f>
      </x:c>
      <x:c r="Q271" s="22" t="str">
        <x:f>IF(C271="","",C271*C271/162)</x:f>
      </x:c>
      <x:c r="R271" s="26" t="str">
        <x:f>IF(OR(P271="",Q271="",D271=""),"",P271/1000*Q271*D271)</x:f>
      </x:c>
      <x:c r="S271" s="13"/>
    </x:row>
    <x:row r="272" ht="20" customHeight="1">
      <x:c r="A272" s="13"/>
      <x:c r="B272" s="13"/>
      <x:c r="C272" s="18"/>
      <x:c r="D272" s="18"/>
      <x:c r="E272" s="13"/>
      <x:c r="F272" s="18"/>
      <x:c r="G272" s="18"/>
      <x:c r="H272" s="18"/>
      <x:c r="I272" s="18"/>
      <x:c r="J272" s="18"/>
      <x:c r="K272" s="18"/>
      <x:c r="L272" s="18"/>
      <x:c r="M272" s="18"/>
      <x:c r="N272" s="18"/>
      <x:c r="O272" s="18"/>
      <x:c r="P272" s="18" t="str">
        <x:f>IF(E272="S01",F272,IF(E272="L01",F272+G272,IF(E272="U01",F272+G272+H272,"")))</x:f>
      </x:c>
      <x:c r="Q272" s="22" t="str">
        <x:f>IF(C272="","",C272*C272/162)</x:f>
      </x:c>
      <x:c r="R272" s="26" t="str">
        <x:f>IF(OR(P272="",Q272="",D272=""),"",P272/1000*Q272*D272)</x:f>
      </x:c>
      <x:c r="S272" s="13"/>
    </x:row>
    <x:row r="273" ht="20" customHeight="1">
      <x:c r="A273" s="13"/>
      <x:c r="B273" s="13"/>
      <x:c r="C273" s="18"/>
      <x:c r="D273" s="18"/>
      <x:c r="E273" s="13"/>
      <x:c r="F273" s="18"/>
      <x:c r="G273" s="18"/>
      <x:c r="H273" s="18"/>
      <x:c r="I273" s="18"/>
      <x:c r="J273" s="18"/>
      <x:c r="K273" s="18"/>
      <x:c r="L273" s="18"/>
      <x:c r="M273" s="18"/>
      <x:c r="N273" s="18"/>
      <x:c r="O273" s="18"/>
      <x:c r="P273" s="18" t="str">
        <x:f>IF(E273="S01",F273,IF(E273="L01",F273+G273,IF(E273="U01",F273+G273+H273,"")))</x:f>
      </x:c>
      <x:c r="Q273" s="22" t="str">
        <x:f>IF(C273="","",C273*C273/162)</x:f>
      </x:c>
      <x:c r="R273" s="26" t="str">
        <x:f>IF(OR(P273="",Q273="",D273=""),"",P273/1000*Q273*D273)</x:f>
      </x:c>
      <x:c r="S273" s="13"/>
    </x:row>
    <x:row r="274" ht="20" customHeight="1">
      <x:c r="A274" s="13"/>
      <x:c r="B274" s="13"/>
      <x:c r="C274" s="18"/>
      <x:c r="D274" s="18"/>
      <x:c r="E274" s="13"/>
      <x:c r="F274" s="18"/>
      <x:c r="G274" s="18"/>
      <x:c r="H274" s="18"/>
      <x:c r="I274" s="18"/>
      <x:c r="J274" s="18"/>
      <x:c r="K274" s="18"/>
      <x:c r="L274" s="18"/>
      <x:c r="M274" s="18"/>
      <x:c r="N274" s="18"/>
      <x:c r="O274" s="18"/>
      <x:c r="P274" s="18" t="str">
        <x:f>IF(E274="S01",F274,IF(E274="L01",F274+G274,IF(E274="U01",F274+G274+H274,"")))</x:f>
      </x:c>
      <x:c r="Q274" s="22" t="str">
        <x:f>IF(C274="","",C274*C274/162)</x:f>
      </x:c>
      <x:c r="R274" s="26" t="str">
        <x:f>IF(OR(P274="",Q274="",D274=""),"",P274/1000*Q274*D274)</x:f>
      </x:c>
      <x:c r="S274" s="13"/>
    </x:row>
    <x:row r="275" ht="20" customHeight="1">
      <x:c r="A275" s="13"/>
      <x:c r="B275" s="13"/>
      <x:c r="C275" s="18"/>
      <x:c r="D275" s="18"/>
      <x:c r="E275" s="13"/>
      <x:c r="F275" s="18"/>
      <x:c r="G275" s="18"/>
      <x:c r="H275" s="18"/>
      <x:c r="I275" s="18"/>
      <x:c r="J275" s="18"/>
      <x:c r="K275" s="18"/>
      <x:c r="L275" s="18"/>
      <x:c r="M275" s="18"/>
      <x:c r="N275" s="18"/>
      <x:c r="O275" s="18"/>
      <x:c r="P275" s="18" t="str">
        <x:f>IF(E275="S01",F275,IF(E275="L01",F275+G275,IF(E275="U01",F275+G275+H275,"")))</x:f>
      </x:c>
      <x:c r="Q275" s="22" t="str">
        <x:f>IF(C275="","",C275*C275/162)</x:f>
      </x:c>
      <x:c r="R275" s="26" t="str">
        <x:f>IF(OR(P275="",Q275="",D275=""),"",P275/1000*Q275*D275)</x:f>
      </x:c>
      <x:c r="S275" s="13"/>
    </x:row>
    <x:row r="276" ht="20" customHeight="1">
      <x:c r="A276" s="13"/>
      <x:c r="B276" s="13"/>
      <x:c r="C276" s="18"/>
      <x:c r="D276" s="18"/>
      <x:c r="E276" s="13"/>
      <x:c r="F276" s="18"/>
      <x:c r="G276" s="18"/>
      <x:c r="H276" s="18"/>
      <x:c r="I276" s="18"/>
      <x:c r="J276" s="18"/>
      <x:c r="K276" s="18"/>
      <x:c r="L276" s="18"/>
      <x:c r="M276" s="18"/>
      <x:c r="N276" s="18"/>
      <x:c r="O276" s="18"/>
      <x:c r="P276" s="18" t="str">
        <x:f>IF(E276="S01",F276,IF(E276="L01",F276+G276,IF(E276="U01",F276+G276+H276,"")))</x:f>
      </x:c>
      <x:c r="Q276" s="22" t="str">
        <x:f>IF(C276="","",C276*C276/162)</x:f>
      </x:c>
      <x:c r="R276" s="26" t="str">
        <x:f>IF(OR(P276="",Q276="",D276=""),"",P276/1000*Q276*D276)</x:f>
      </x:c>
      <x:c r="S276" s="13"/>
    </x:row>
    <x:row r="277" ht="20" customHeight="1">
      <x:c r="A277" s="13"/>
      <x:c r="B277" s="13"/>
      <x:c r="C277" s="18"/>
      <x:c r="D277" s="18"/>
      <x:c r="E277" s="13"/>
      <x:c r="F277" s="18"/>
      <x:c r="G277" s="18"/>
      <x:c r="H277" s="18"/>
      <x:c r="I277" s="18"/>
      <x:c r="J277" s="18"/>
      <x:c r="K277" s="18"/>
      <x:c r="L277" s="18"/>
      <x:c r="M277" s="18"/>
      <x:c r="N277" s="18"/>
      <x:c r="O277" s="18"/>
      <x:c r="P277" s="18" t="str">
        <x:f>IF(E277="S01",F277,IF(E277="L01",F277+G277,IF(E277="U01",F277+G277+H277,"")))</x:f>
      </x:c>
      <x:c r="Q277" s="22" t="str">
        <x:f>IF(C277="","",C277*C277/162)</x:f>
      </x:c>
      <x:c r="R277" s="26" t="str">
        <x:f>IF(OR(P277="",Q277="",D277=""),"",P277/1000*Q277*D277)</x:f>
      </x:c>
      <x:c r="S277" s="13"/>
    </x:row>
    <x:row r="278" ht="20" customHeight="1">
      <x:c r="A278" s="13"/>
      <x:c r="B278" s="13"/>
      <x:c r="C278" s="18"/>
      <x:c r="D278" s="18"/>
      <x:c r="E278" s="13"/>
      <x:c r="F278" s="18"/>
      <x:c r="G278" s="18"/>
      <x:c r="H278" s="18"/>
      <x:c r="I278" s="18"/>
      <x:c r="J278" s="18"/>
      <x:c r="K278" s="18"/>
      <x:c r="L278" s="18"/>
      <x:c r="M278" s="18"/>
      <x:c r="N278" s="18"/>
      <x:c r="O278" s="18"/>
      <x:c r="P278" s="18" t="str">
        <x:f>IF(E278="S01",F278,IF(E278="L01",F278+G278,IF(E278="U01",F278+G278+H278,"")))</x:f>
      </x:c>
      <x:c r="Q278" s="22" t="str">
        <x:f>IF(C278="","",C278*C278/162)</x:f>
      </x:c>
      <x:c r="R278" s="26" t="str">
        <x:f>IF(OR(P278="",Q278="",D278=""),"",P278/1000*Q278*D278)</x:f>
      </x:c>
      <x:c r="S278" s="13"/>
    </x:row>
    <x:row r="279" ht="20" customHeight="1">
      <x:c r="A279" s="13"/>
      <x:c r="B279" s="13"/>
      <x:c r="C279" s="18"/>
      <x:c r="D279" s="18"/>
      <x:c r="E279" s="13"/>
      <x:c r="F279" s="18"/>
      <x:c r="G279" s="18"/>
      <x:c r="H279" s="18"/>
      <x:c r="I279" s="18"/>
      <x:c r="J279" s="18"/>
      <x:c r="K279" s="18"/>
      <x:c r="L279" s="18"/>
      <x:c r="M279" s="18"/>
      <x:c r="N279" s="18"/>
      <x:c r="O279" s="18"/>
      <x:c r="P279" s="18" t="str">
        <x:f>IF(E279="S01",F279,IF(E279="L01",F279+G279,IF(E279="U01",F279+G279+H279,"")))</x:f>
      </x:c>
      <x:c r="Q279" s="22" t="str">
        <x:f>IF(C279="","",C279*C279/162)</x:f>
      </x:c>
      <x:c r="R279" s="26" t="str">
        <x:f>IF(OR(P279="",Q279="",D279=""),"",P279/1000*Q279*D279)</x:f>
      </x:c>
      <x:c r="S279" s="13"/>
    </x:row>
    <x:row r="280" ht="20" customHeight="1">
      <x:c r="A280" s="13"/>
      <x:c r="B280" s="13"/>
      <x:c r="C280" s="18"/>
      <x:c r="D280" s="18"/>
      <x:c r="E280" s="13"/>
      <x:c r="F280" s="18"/>
      <x:c r="G280" s="18"/>
      <x:c r="H280" s="18"/>
      <x:c r="I280" s="18"/>
      <x:c r="J280" s="18"/>
      <x:c r="K280" s="18"/>
      <x:c r="L280" s="18"/>
      <x:c r="M280" s="18"/>
      <x:c r="N280" s="18"/>
      <x:c r="O280" s="18"/>
      <x:c r="P280" s="18" t="str">
        <x:f>IF(E280="S01",F280,IF(E280="L01",F280+G280,IF(E280="U01",F280+G280+H280,"")))</x:f>
      </x:c>
      <x:c r="Q280" s="22" t="str">
        <x:f>IF(C280="","",C280*C280/162)</x:f>
      </x:c>
      <x:c r="R280" s="26" t="str">
        <x:f>IF(OR(P280="",Q280="",D280=""),"",P280/1000*Q280*D280)</x:f>
      </x:c>
      <x:c r="S280" s="13"/>
    </x:row>
    <x:row r="281" ht="20" customHeight="1">
      <x:c r="A281" s="13"/>
      <x:c r="B281" s="13"/>
      <x:c r="C281" s="18"/>
      <x:c r="D281" s="18"/>
      <x:c r="E281" s="13"/>
      <x:c r="F281" s="18"/>
      <x:c r="G281" s="18"/>
      <x:c r="H281" s="18"/>
      <x:c r="I281" s="18"/>
      <x:c r="J281" s="18"/>
      <x:c r="K281" s="18"/>
      <x:c r="L281" s="18"/>
      <x:c r="M281" s="18"/>
      <x:c r="N281" s="18"/>
      <x:c r="O281" s="18"/>
      <x:c r="P281" s="18" t="str">
        <x:f>IF(E281="S01",F281,IF(E281="L01",F281+G281,IF(E281="U01",F281+G281+H281,"")))</x:f>
      </x:c>
      <x:c r="Q281" s="22" t="str">
        <x:f>IF(C281="","",C281*C281/162)</x:f>
      </x:c>
      <x:c r="R281" s="26" t="str">
        <x:f>IF(OR(P281="",Q281="",D281=""),"",P281/1000*Q281*D281)</x:f>
      </x:c>
      <x:c r="S281" s="13"/>
    </x:row>
    <x:row r="282" ht="20" customHeight="1">
      <x:c r="A282" s="13"/>
      <x:c r="B282" s="13"/>
      <x:c r="C282" s="18"/>
      <x:c r="D282" s="18"/>
      <x:c r="E282" s="13"/>
      <x:c r="F282" s="18"/>
      <x:c r="G282" s="18"/>
      <x:c r="H282" s="18"/>
      <x:c r="I282" s="18"/>
      <x:c r="J282" s="18"/>
      <x:c r="K282" s="18"/>
      <x:c r="L282" s="18"/>
      <x:c r="M282" s="18"/>
      <x:c r="N282" s="18"/>
      <x:c r="O282" s="18"/>
      <x:c r="P282" s="18" t="str">
        <x:f>IF(E282="S01",F282,IF(E282="L01",F282+G282,IF(E282="U01",F282+G282+H282,"")))</x:f>
      </x:c>
      <x:c r="Q282" s="22" t="str">
        <x:f>IF(C282="","",C282*C282/162)</x:f>
      </x:c>
      <x:c r="R282" s="26" t="str">
        <x:f>IF(OR(P282="",Q282="",D282=""),"",P282/1000*Q282*D282)</x:f>
      </x:c>
      <x:c r="S282" s="13"/>
    </x:row>
    <x:row r="283" ht="20" customHeight="1">
      <x:c r="A283" s="13"/>
      <x:c r="B283" s="13"/>
      <x:c r="C283" s="18"/>
      <x:c r="D283" s="18"/>
      <x:c r="E283" s="13"/>
      <x:c r="F283" s="18"/>
      <x:c r="G283" s="18"/>
      <x:c r="H283" s="18"/>
      <x:c r="I283" s="18"/>
      <x:c r="J283" s="18"/>
      <x:c r="K283" s="18"/>
      <x:c r="L283" s="18"/>
      <x:c r="M283" s="18"/>
      <x:c r="N283" s="18"/>
      <x:c r="O283" s="18"/>
      <x:c r="P283" s="18" t="str">
        <x:f>IF(E283="S01",F283,IF(E283="L01",F283+G283,IF(E283="U01",F283+G283+H283,"")))</x:f>
      </x:c>
      <x:c r="Q283" s="22" t="str">
        <x:f>IF(C283="","",C283*C283/162)</x:f>
      </x:c>
      <x:c r="R283" s="26" t="str">
        <x:f>IF(OR(P283="",Q283="",D283=""),"",P283/1000*Q283*D283)</x:f>
      </x:c>
      <x:c r="S283" s="13"/>
    </x:row>
    <x:row r="284" ht="20" customHeight="1">
      <x:c r="A284" s="13"/>
      <x:c r="B284" s="13"/>
      <x:c r="C284" s="18"/>
      <x:c r="D284" s="18"/>
      <x:c r="E284" s="13"/>
      <x:c r="F284" s="18"/>
      <x:c r="G284" s="18"/>
      <x:c r="H284" s="18"/>
      <x:c r="I284" s="18"/>
      <x:c r="J284" s="18"/>
      <x:c r="K284" s="18"/>
      <x:c r="L284" s="18"/>
      <x:c r="M284" s="18"/>
      <x:c r="N284" s="18"/>
      <x:c r="O284" s="18"/>
      <x:c r="P284" s="18" t="str">
        <x:f>IF(E284="S01",F284,IF(E284="L01",F284+G284,IF(E284="U01",F284+G284+H284,"")))</x:f>
      </x:c>
      <x:c r="Q284" s="22" t="str">
        <x:f>IF(C284="","",C284*C284/162)</x:f>
      </x:c>
      <x:c r="R284" s="26" t="str">
        <x:f>IF(OR(P284="",Q284="",D284=""),"",P284/1000*Q284*D284)</x:f>
      </x:c>
      <x:c r="S284" s="13"/>
    </x:row>
    <x:row r="285" ht="20" customHeight="1">
      <x:c r="A285" s="13"/>
      <x:c r="B285" s="13"/>
      <x:c r="C285" s="18"/>
      <x:c r="D285" s="18"/>
      <x:c r="E285" s="13"/>
      <x:c r="F285" s="18"/>
      <x:c r="G285" s="18"/>
      <x:c r="H285" s="18"/>
      <x:c r="I285" s="18"/>
      <x:c r="J285" s="18"/>
      <x:c r="K285" s="18"/>
      <x:c r="L285" s="18"/>
      <x:c r="M285" s="18"/>
      <x:c r="N285" s="18"/>
      <x:c r="O285" s="18"/>
      <x:c r="P285" s="18" t="str">
        <x:f>IF(E285="S01",F285,IF(E285="L01",F285+G285,IF(E285="U01",F285+G285+H285,"")))</x:f>
      </x:c>
      <x:c r="Q285" s="22" t="str">
        <x:f>IF(C285="","",C285*C285/162)</x:f>
      </x:c>
      <x:c r="R285" s="26" t="str">
        <x:f>IF(OR(P285="",Q285="",D285=""),"",P285/1000*Q285*D285)</x:f>
      </x:c>
      <x:c r="S285" s="13"/>
    </x:row>
    <x:row r="286" ht="20" customHeight="1">
      <x:c r="A286" s="13"/>
      <x:c r="B286" s="13"/>
      <x:c r="C286" s="18"/>
      <x:c r="D286" s="18"/>
      <x:c r="E286" s="13"/>
      <x:c r="F286" s="18"/>
      <x:c r="G286" s="18"/>
      <x:c r="H286" s="18"/>
      <x:c r="I286" s="18"/>
      <x:c r="J286" s="18"/>
      <x:c r="K286" s="18"/>
      <x:c r="L286" s="18"/>
      <x:c r="M286" s="18"/>
      <x:c r="N286" s="18"/>
      <x:c r="O286" s="18"/>
      <x:c r="P286" s="18" t="str">
        <x:f>IF(E286="S01",F286,IF(E286="L01",F286+G286,IF(E286="U01",F286+G286+H286,"")))</x:f>
      </x:c>
      <x:c r="Q286" s="22" t="str">
        <x:f>IF(C286="","",C286*C286/162)</x:f>
      </x:c>
      <x:c r="R286" s="26" t="str">
        <x:f>IF(OR(P286="",Q286="",D286=""),"",P286/1000*Q286*D286)</x:f>
      </x:c>
      <x:c r="S286" s="13"/>
    </x:row>
    <x:row r="287" ht="20" customHeight="1">
      <x:c r="A287" s="13"/>
      <x:c r="B287" s="13"/>
      <x:c r="C287" s="18"/>
      <x:c r="D287" s="18"/>
      <x:c r="E287" s="13"/>
      <x:c r="F287" s="18"/>
      <x:c r="G287" s="18"/>
      <x:c r="H287" s="18"/>
      <x:c r="I287" s="18"/>
      <x:c r="J287" s="18"/>
      <x:c r="K287" s="18"/>
      <x:c r="L287" s="18"/>
      <x:c r="M287" s="18"/>
      <x:c r="N287" s="18"/>
      <x:c r="O287" s="18"/>
      <x:c r="P287" s="18" t="str">
        <x:f>IF(E287="S01",F287,IF(E287="L01",F287+G287,IF(E287="U01",F287+G287+H287,"")))</x:f>
      </x:c>
      <x:c r="Q287" s="22" t="str">
        <x:f>IF(C287="","",C287*C287/162)</x:f>
      </x:c>
      <x:c r="R287" s="26" t="str">
        <x:f>IF(OR(P287="",Q287="",D287=""),"",P287/1000*Q287*D287)</x:f>
      </x:c>
      <x:c r="S287" s="13"/>
    </x:row>
    <x:row r="288" ht="20" customHeight="1">
      <x:c r="A288" s="13"/>
      <x:c r="B288" s="13"/>
      <x:c r="C288" s="18"/>
      <x:c r="D288" s="18"/>
      <x:c r="E288" s="13"/>
      <x:c r="F288" s="18"/>
      <x:c r="G288" s="18"/>
      <x:c r="H288" s="18"/>
      <x:c r="I288" s="18"/>
      <x:c r="J288" s="18"/>
      <x:c r="K288" s="18"/>
      <x:c r="L288" s="18"/>
      <x:c r="M288" s="18"/>
      <x:c r="N288" s="18"/>
      <x:c r="O288" s="18"/>
      <x:c r="P288" s="18" t="str">
        <x:f>IF(E288="S01",F288,IF(E288="L01",F288+G288,IF(E288="U01",F288+G288+H288,"")))</x:f>
      </x:c>
      <x:c r="Q288" s="22" t="str">
        <x:f>IF(C288="","",C288*C288/162)</x:f>
      </x:c>
      <x:c r="R288" s="26" t="str">
        <x:f>IF(OR(P288="",Q288="",D288=""),"",P288/1000*Q288*D288)</x:f>
      </x:c>
      <x:c r="S288" s="13"/>
    </x:row>
    <x:row r="289" ht="20" customHeight="1">
      <x:c r="A289" s="13"/>
      <x:c r="B289" s="13"/>
      <x:c r="C289" s="18"/>
      <x:c r="D289" s="18"/>
      <x:c r="E289" s="13"/>
      <x:c r="F289" s="18"/>
      <x:c r="G289" s="18"/>
      <x:c r="H289" s="18"/>
      <x:c r="I289" s="18"/>
      <x:c r="J289" s="18"/>
      <x:c r="K289" s="18"/>
      <x:c r="L289" s="18"/>
      <x:c r="M289" s="18"/>
      <x:c r="N289" s="18"/>
      <x:c r="O289" s="18"/>
      <x:c r="P289" s="18" t="str">
        <x:f>IF(E289="S01",F289,IF(E289="L01",F289+G289,IF(E289="U01",F289+G289+H289,"")))</x:f>
      </x:c>
      <x:c r="Q289" s="22" t="str">
        <x:f>IF(C289="","",C289*C289/162)</x:f>
      </x:c>
      <x:c r="R289" s="26" t="str">
        <x:f>IF(OR(P289="",Q289="",D289=""),"",P289/1000*Q289*D289)</x:f>
      </x:c>
      <x:c r="S289" s="13"/>
    </x:row>
    <x:row r="290" ht="20" customHeight="1">
      <x:c r="A290" s="13"/>
      <x:c r="B290" s="13"/>
      <x:c r="C290" s="18"/>
      <x:c r="D290" s="18"/>
      <x:c r="E290" s="13"/>
      <x:c r="F290" s="18"/>
      <x:c r="G290" s="18"/>
      <x:c r="H290" s="18"/>
      <x:c r="I290" s="18"/>
      <x:c r="J290" s="18"/>
      <x:c r="K290" s="18"/>
      <x:c r="L290" s="18"/>
      <x:c r="M290" s="18"/>
      <x:c r="N290" s="18"/>
      <x:c r="O290" s="18"/>
      <x:c r="P290" s="18" t="str">
        <x:f>IF(E290="S01",F290,IF(E290="L01",F290+G290,IF(E290="U01",F290+G290+H290,"")))</x:f>
      </x:c>
      <x:c r="Q290" s="22" t="str">
        <x:f>IF(C290="","",C290*C290/162)</x:f>
      </x:c>
      <x:c r="R290" s="26" t="str">
        <x:f>IF(OR(P290="",Q290="",D290=""),"",P290/1000*Q290*D290)</x:f>
      </x:c>
      <x:c r="S290" s="13"/>
    </x:row>
    <x:row r="291" ht="20" customHeight="1">
      <x:c r="A291" s="13"/>
      <x:c r="B291" s="13"/>
      <x:c r="C291" s="18"/>
      <x:c r="D291" s="18"/>
      <x:c r="E291" s="13"/>
      <x:c r="F291" s="18"/>
      <x:c r="G291" s="18"/>
      <x:c r="H291" s="18"/>
      <x:c r="I291" s="18"/>
      <x:c r="J291" s="18"/>
      <x:c r="K291" s="18"/>
      <x:c r="L291" s="18"/>
      <x:c r="M291" s="18"/>
      <x:c r="N291" s="18"/>
      <x:c r="O291" s="18"/>
      <x:c r="P291" s="18" t="str">
        <x:f>IF(E291="S01",F291,IF(E291="L01",F291+G291,IF(E291="U01",F291+G291+H291,"")))</x:f>
      </x:c>
      <x:c r="Q291" s="22" t="str">
        <x:f>IF(C291="","",C291*C291/162)</x:f>
      </x:c>
      <x:c r="R291" s="26" t="str">
        <x:f>IF(OR(P291="",Q291="",D291=""),"",P291/1000*Q291*D291)</x:f>
      </x:c>
      <x:c r="S291" s="13"/>
    </x:row>
    <x:row r="292" ht="20" customHeight="1">
      <x:c r="A292" s="13"/>
      <x:c r="B292" s="13"/>
      <x:c r="C292" s="18"/>
      <x:c r="D292" s="18"/>
      <x:c r="E292" s="13"/>
      <x:c r="F292" s="18"/>
      <x:c r="G292" s="18"/>
      <x:c r="H292" s="18"/>
      <x:c r="I292" s="18"/>
      <x:c r="J292" s="18"/>
      <x:c r="K292" s="18"/>
      <x:c r="L292" s="18"/>
      <x:c r="M292" s="18"/>
      <x:c r="N292" s="18"/>
      <x:c r="O292" s="18"/>
      <x:c r="P292" s="18" t="str">
        <x:f>IF(E292="S01",F292,IF(E292="L01",F292+G292,IF(E292="U01",F292+G292+H292,"")))</x:f>
      </x:c>
      <x:c r="Q292" s="22" t="str">
        <x:f>IF(C292="","",C292*C292/162)</x:f>
      </x:c>
      <x:c r="R292" s="26" t="str">
        <x:f>IF(OR(P292="",Q292="",D292=""),"",P292/1000*Q292*D292)</x:f>
      </x:c>
      <x:c r="S292" s="13"/>
    </x:row>
    <x:row r="293" ht="20" customHeight="1">
      <x:c r="A293" s="13"/>
      <x:c r="B293" s="13"/>
      <x:c r="C293" s="18"/>
      <x:c r="D293" s="18"/>
      <x:c r="E293" s="13"/>
      <x:c r="F293" s="18"/>
      <x:c r="G293" s="18"/>
      <x:c r="H293" s="18"/>
      <x:c r="I293" s="18"/>
      <x:c r="J293" s="18"/>
      <x:c r="K293" s="18"/>
      <x:c r="L293" s="18"/>
      <x:c r="M293" s="18"/>
      <x:c r="N293" s="18"/>
      <x:c r="O293" s="18"/>
      <x:c r="P293" s="18" t="str">
        <x:f>IF(E293="S01",F293,IF(E293="L01",F293+G293,IF(E293="U01",F293+G293+H293,"")))</x:f>
      </x:c>
      <x:c r="Q293" s="22" t="str">
        <x:f>IF(C293="","",C293*C293/162)</x:f>
      </x:c>
      <x:c r="R293" s="26" t="str">
        <x:f>IF(OR(P293="",Q293="",D293=""),"",P293/1000*Q293*D293)</x:f>
      </x:c>
      <x:c r="S293" s="13"/>
    </x:row>
    <x:row r="294" ht="20" customHeight="1">
      <x:c r="A294" s="13"/>
      <x:c r="B294" s="13"/>
      <x:c r="C294" s="18"/>
      <x:c r="D294" s="18"/>
      <x:c r="E294" s="13"/>
      <x:c r="F294" s="18"/>
      <x:c r="G294" s="18"/>
      <x:c r="H294" s="18"/>
      <x:c r="I294" s="18"/>
      <x:c r="J294" s="18"/>
      <x:c r="K294" s="18"/>
      <x:c r="L294" s="18"/>
      <x:c r="M294" s="18"/>
      <x:c r="N294" s="18"/>
      <x:c r="O294" s="18"/>
      <x:c r="P294" s="18" t="str">
        <x:f>IF(E294="S01",F294,IF(E294="L01",F294+G294,IF(E294="U01",F294+G294+H294,"")))</x:f>
      </x:c>
      <x:c r="Q294" s="22" t="str">
        <x:f>IF(C294="","",C294*C294/162)</x:f>
      </x:c>
      <x:c r="R294" s="26" t="str">
        <x:f>IF(OR(P294="",Q294="",D294=""),"",P294/1000*Q294*D294)</x:f>
      </x:c>
      <x:c r="S294" s="13"/>
    </x:row>
    <x:row r="295" ht="20" customHeight="1">
      <x:c r="A295" s="13"/>
      <x:c r="B295" s="13"/>
      <x:c r="C295" s="18"/>
      <x:c r="D295" s="18"/>
      <x:c r="E295" s="13"/>
      <x:c r="F295" s="18"/>
      <x:c r="G295" s="18"/>
      <x:c r="H295" s="18"/>
      <x:c r="I295" s="18"/>
      <x:c r="J295" s="18"/>
      <x:c r="K295" s="18"/>
      <x:c r="L295" s="18"/>
      <x:c r="M295" s="18"/>
      <x:c r="N295" s="18"/>
      <x:c r="O295" s="18"/>
      <x:c r="P295" s="18" t="str">
        <x:f>IF(E295="S01",F295,IF(E295="L01",F295+G295,IF(E295="U01",F295+G295+H295,"")))</x:f>
      </x:c>
      <x:c r="Q295" s="22" t="str">
        <x:f>IF(C295="","",C295*C295/162)</x:f>
      </x:c>
      <x:c r="R295" s="26" t="str">
        <x:f>IF(OR(P295="",Q295="",D295=""),"",P295/1000*Q295*D295)</x:f>
      </x:c>
      <x:c r="S295" s="13"/>
    </x:row>
    <x:row r="296" ht="20" customHeight="1">
      <x:c r="A296" s="13"/>
      <x:c r="B296" s="13"/>
      <x:c r="C296" s="18"/>
      <x:c r="D296" s="18"/>
      <x:c r="E296" s="13"/>
      <x:c r="F296" s="18"/>
      <x:c r="G296" s="18"/>
      <x:c r="H296" s="18"/>
      <x:c r="I296" s="18"/>
      <x:c r="J296" s="18"/>
      <x:c r="K296" s="18"/>
      <x:c r="L296" s="18"/>
      <x:c r="M296" s="18"/>
      <x:c r="N296" s="18"/>
      <x:c r="O296" s="18"/>
      <x:c r="P296" s="18" t="str">
        <x:f>IF(E296="S01",F296,IF(E296="L01",F296+G296,IF(E296="U01",F296+G296+H296,"")))</x:f>
      </x:c>
      <x:c r="Q296" s="22" t="str">
        <x:f>IF(C296="","",C296*C296/162)</x:f>
      </x:c>
      <x:c r="R296" s="26" t="str">
        <x:f>IF(OR(P296="",Q296="",D296=""),"",P296/1000*Q296*D296)</x:f>
      </x:c>
      <x:c r="S296" s="13"/>
    </x:row>
    <x:row r="297" ht="20" customHeight="1">
      <x:c r="A297" s="13"/>
      <x:c r="B297" s="13"/>
      <x:c r="C297" s="18"/>
      <x:c r="D297" s="18"/>
      <x:c r="E297" s="13"/>
      <x:c r="F297" s="18"/>
      <x:c r="G297" s="18"/>
      <x:c r="H297" s="18"/>
      <x:c r="I297" s="18"/>
      <x:c r="J297" s="18"/>
      <x:c r="K297" s="18"/>
      <x:c r="L297" s="18"/>
      <x:c r="M297" s="18"/>
      <x:c r="N297" s="18"/>
      <x:c r="O297" s="18"/>
      <x:c r="P297" s="18" t="str">
        <x:f>IF(E297="S01",F297,IF(E297="L01",F297+G297,IF(E297="U01",F297+G297+H297,"")))</x:f>
      </x:c>
      <x:c r="Q297" s="22" t="str">
        <x:f>IF(C297="","",C297*C297/162)</x:f>
      </x:c>
      <x:c r="R297" s="26" t="str">
        <x:f>IF(OR(P297="",Q297="",D297=""),"",P297/1000*Q297*D297)</x:f>
      </x:c>
      <x:c r="S297" s="13"/>
    </x:row>
    <x:row r="298" ht="20" customHeight="1">
      <x:c r="A298" s="13"/>
      <x:c r="B298" s="13"/>
      <x:c r="C298" s="18"/>
      <x:c r="D298" s="18"/>
      <x:c r="E298" s="13"/>
      <x:c r="F298" s="18"/>
      <x:c r="G298" s="18"/>
      <x:c r="H298" s="18"/>
      <x:c r="I298" s="18"/>
      <x:c r="J298" s="18"/>
      <x:c r="K298" s="18"/>
      <x:c r="L298" s="18"/>
      <x:c r="M298" s="18"/>
      <x:c r="N298" s="18"/>
      <x:c r="O298" s="18"/>
      <x:c r="P298" s="18" t="str">
        <x:f>IF(E298="S01",F298,IF(E298="L01",F298+G298,IF(E298="U01",F298+G298+H298,"")))</x:f>
      </x:c>
      <x:c r="Q298" s="22" t="str">
        <x:f>IF(C298="","",C298*C298/162)</x:f>
      </x:c>
      <x:c r="R298" s="26" t="str">
        <x:f>IF(OR(P298="",Q298="",D298=""),"",P298/1000*Q298*D298)</x:f>
      </x:c>
      <x:c r="S298" s="13"/>
    </x:row>
    <x:row r="299" ht="20" customHeight="1">
      <x:c r="A299" s="13"/>
      <x:c r="B299" s="13"/>
      <x:c r="C299" s="18"/>
      <x:c r="D299" s="18"/>
      <x:c r="E299" s="13"/>
      <x:c r="F299" s="18"/>
      <x:c r="G299" s="18"/>
      <x:c r="H299" s="18"/>
      <x:c r="I299" s="18"/>
      <x:c r="J299" s="18"/>
      <x:c r="K299" s="18"/>
      <x:c r="L299" s="18"/>
      <x:c r="M299" s="18"/>
      <x:c r="N299" s="18"/>
      <x:c r="O299" s="18"/>
      <x:c r="P299" s="18" t="str">
        <x:f>IF(E299="S01",F299,IF(E299="L01",F299+G299,IF(E299="U01",F299+G299+H299,"")))</x:f>
      </x:c>
      <x:c r="Q299" s="22" t="str">
        <x:f>IF(C299="","",C299*C299/162)</x:f>
      </x:c>
      <x:c r="R299" s="26" t="str">
        <x:f>IF(OR(P299="",Q299="",D299=""),"",P299/1000*Q299*D299)</x:f>
      </x:c>
      <x:c r="S299" s="13"/>
    </x:row>
    <x:row r="300" ht="20" customHeight="1">
      <x:c r="A300" s="13"/>
      <x:c r="B300" s="13"/>
      <x:c r="C300" s="18"/>
      <x:c r="D300" s="18"/>
      <x:c r="E300" s="13"/>
      <x:c r="F300" s="18"/>
      <x:c r="G300" s="18"/>
      <x:c r="H300" s="18"/>
      <x:c r="I300" s="18"/>
      <x:c r="J300" s="18"/>
      <x:c r="K300" s="18"/>
      <x:c r="L300" s="18"/>
      <x:c r="M300" s="18"/>
      <x:c r="N300" s="18"/>
      <x:c r="O300" s="18"/>
      <x:c r="P300" s="18" t="str">
        <x:f>IF(E300="S01",F300,IF(E300="L01",F300+G300,IF(E300="U01",F300+G300+H300,"")))</x:f>
      </x:c>
      <x:c r="Q300" s="22" t="str">
        <x:f>IF(C300="","",C300*C300/162)</x:f>
      </x:c>
      <x:c r="R300" s="26" t="str">
        <x:f>IF(OR(P300="",Q300="",D300=""),"",P300/1000*Q300*D300)</x:f>
      </x:c>
      <x:c r="S300" s="13"/>
    </x:row>
    <x:row r="301" ht="20" customHeight="1">
      <x:c r="A301" s="13"/>
      <x:c r="B301" s="13"/>
      <x:c r="C301" s="18"/>
      <x:c r="D301" s="18"/>
      <x:c r="E301" s="13"/>
      <x:c r="F301" s="18"/>
      <x:c r="G301" s="18"/>
      <x:c r="H301" s="18"/>
      <x:c r="I301" s="18"/>
      <x:c r="J301" s="18"/>
      <x:c r="K301" s="18"/>
      <x:c r="L301" s="18"/>
      <x:c r="M301" s="18"/>
      <x:c r="N301" s="18"/>
      <x:c r="O301" s="18"/>
      <x:c r="P301" s="18" t="str">
        <x:f>IF(E301="S01",F301,IF(E301="L01",F301+G301,IF(E301="U01",F301+G301+H301,"")))</x:f>
      </x:c>
      <x:c r="Q301" s="22" t="str">
        <x:f>IF(C301="","",C301*C301/162)</x:f>
      </x:c>
      <x:c r="R301" s="26" t="str">
        <x:f>IF(OR(P301="",Q301="",D301=""),"",P301/1000*Q301*D301)</x:f>
      </x:c>
      <x:c r="S301" s="13"/>
    </x:row>
    <x:row r="302" ht="20" customHeight="1">
      <x:c r="A302" s="13"/>
      <x:c r="B302" s="13"/>
      <x:c r="C302" s="18"/>
      <x:c r="D302" s="18"/>
      <x:c r="E302" s="13"/>
      <x:c r="F302" s="18"/>
      <x:c r="G302" s="18"/>
      <x:c r="H302" s="18"/>
      <x:c r="I302" s="18"/>
      <x:c r="J302" s="18"/>
      <x:c r="K302" s="18"/>
      <x:c r="L302" s="18"/>
      <x:c r="M302" s="18"/>
      <x:c r="N302" s="18"/>
      <x:c r="O302" s="18"/>
      <x:c r="P302" s="18" t="str">
        <x:f>IF(E302="S01",F302,IF(E302="L01",F302+G302,IF(E302="U01",F302+G302+H302,"")))</x:f>
      </x:c>
      <x:c r="Q302" s="22" t="str">
        <x:f>IF(C302="","",C302*C302/162)</x:f>
      </x:c>
      <x:c r="R302" s="26" t="str">
        <x:f>IF(OR(P302="",Q302="",D302=""),"",P302/1000*Q302*D302)</x:f>
      </x:c>
      <x:c r="S302" s="13"/>
    </x:row>
    <x:row r="303" ht="20" customHeight="1">
      <x:c r="A303" s="13"/>
      <x:c r="B303" s="13"/>
      <x:c r="C303" s="18"/>
      <x:c r="D303" s="18"/>
      <x:c r="E303" s="13"/>
      <x:c r="F303" s="18"/>
      <x:c r="G303" s="18"/>
      <x:c r="H303" s="18"/>
      <x:c r="I303" s="18"/>
      <x:c r="J303" s="18"/>
      <x:c r="K303" s="18"/>
      <x:c r="L303" s="18"/>
      <x:c r="M303" s="18"/>
      <x:c r="N303" s="18"/>
      <x:c r="O303" s="18"/>
      <x:c r="P303" s="18" t="str">
        <x:f>IF(E303="S01",F303,IF(E303="L01",F303+G303,IF(E303="U01",F303+G303+H303,"")))</x:f>
      </x:c>
      <x:c r="Q303" s="22" t="str">
        <x:f>IF(C303="","",C303*C303/162)</x:f>
      </x:c>
      <x:c r="R303" s="26" t="str">
        <x:f>IF(OR(P303="",Q303="",D303=""),"",P303/1000*Q303*D303)</x:f>
      </x:c>
      <x:c r="S303" s="13"/>
    </x:row>
    <x:row r="304" ht="20" customHeight="1">
      <x:c r="A304" s="13"/>
      <x:c r="B304" s="13"/>
      <x:c r="C304" s="18"/>
      <x:c r="D304" s="18"/>
      <x:c r="E304" s="13"/>
      <x:c r="F304" s="18"/>
      <x:c r="G304" s="18"/>
      <x:c r="H304" s="18"/>
      <x:c r="I304" s="18"/>
      <x:c r="J304" s="18"/>
      <x:c r="K304" s="18"/>
      <x:c r="L304" s="18"/>
      <x:c r="M304" s="18"/>
      <x:c r="N304" s="18"/>
      <x:c r="O304" s="18"/>
      <x:c r="P304" s="18" t="str">
        <x:f>IF(E304="S01",F304,IF(E304="L01",F304+G304,IF(E304="U01",F304+G304+H304,"")))</x:f>
      </x:c>
      <x:c r="Q304" s="22" t="str">
        <x:f>IF(C304="","",C304*C304/162)</x:f>
      </x:c>
      <x:c r="R304" s="26" t="str">
        <x:f>IF(OR(P304="",Q304="",D304=""),"",P304/1000*Q304*D304)</x:f>
      </x:c>
      <x:c r="S304" s="13"/>
    </x:row>
    <x:row r="305" ht="20" customHeight="1">
      <x:c r="A305" s="13"/>
      <x:c r="B305" s="13"/>
      <x:c r="C305" s="18"/>
      <x:c r="D305" s="18"/>
      <x:c r="E305" s="13"/>
      <x:c r="F305" s="18"/>
      <x:c r="G305" s="18"/>
      <x:c r="H305" s="18"/>
      <x:c r="I305" s="18"/>
      <x:c r="J305" s="18"/>
      <x:c r="K305" s="18"/>
      <x:c r="L305" s="18"/>
      <x:c r="M305" s="18"/>
      <x:c r="N305" s="18"/>
      <x:c r="O305" s="18"/>
      <x:c r="P305" s="18" t="str">
        <x:f>IF(E305="S01",F305,IF(E305="L01",F305+G305,IF(E305="U01",F305+G305+H305,"")))</x:f>
      </x:c>
      <x:c r="Q305" s="22" t="str">
        <x:f>IF(C305="","",C305*C305/162)</x:f>
      </x:c>
      <x:c r="R305" s="26" t="str">
        <x:f>IF(OR(P305="",Q305="",D305=""),"",P305/1000*Q305*D305)</x:f>
      </x:c>
      <x:c r="S305" s="13"/>
    </x:row>
    <x:row r="306" ht="20" customHeight="1">
      <x:c r="A306" s="13"/>
      <x:c r="B306" s="13"/>
      <x:c r="C306" s="18"/>
      <x:c r="D306" s="18"/>
      <x:c r="E306" s="13"/>
      <x:c r="F306" s="18"/>
      <x:c r="G306" s="18"/>
      <x:c r="H306" s="18"/>
      <x:c r="I306" s="18"/>
      <x:c r="J306" s="18"/>
      <x:c r="K306" s="18"/>
      <x:c r="L306" s="18"/>
      <x:c r="M306" s="18"/>
      <x:c r="N306" s="18"/>
      <x:c r="O306" s="18"/>
      <x:c r="P306" s="18" t="str">
        <x:f>IF(E306="S01",F306,IF(E306="L01",F306+G306,IF(E306="U01",F306+G306+H306,"")))</x:f>
      </x:c>
      <x:c r="Q306" s="22" t="str">
        <x:f>IF(C306="","",C306*C306/162)</x:f>
      </x:c>
      <x:c r="R306" s="26" t="str">
        <x:f>IF(OR(P306="",Q306="",D306=""),"",P306/1000*Q306*D306)</x:f>
      </x:c>
      <x:c r="S306" s="13"/>
    </x:row>
    <x:row r="307" ht="20" customHeight="1">
      <x:c r="A307" s="13"/>
      <x:c r="B307" s="13"/>
      <x:c r="C307" s="18"/>
      <x:c r="D307" s="18"/>
      <x:c r="E307" s="13"/>
      <x:c r="F307" s="18"/>
      <x:c r="G307" s="18"/>
      <x:c r="H307" s="18"/>
      <x:c r="I307" s="18"/>
      <x:c r="J307" s="18"/>
      <x:c r="K307" s="18"/>
      <x:c r="L307" s="18"/>
      <x:c r="M307" s="18"/>
      <x:c r="N307" s="18"/>
      <x:c r="O307" s="18"/>
      <x:c r="P307" s="18" t="str">
        <x:f>IF(E307="S01",F307,IF(E307="L01",F307+G307,IF(E307="U01",F307+G307+H307,"")))</x:f>
      </x:c>
      <x:c r="Q307" s="22" t="str">
        <x:f>IF(C307="","",C307*C307/162)</x:f>
      </x:c>
      <x:c r="R307" s="26" t="str">
        <x:f>IF(OR(P307="",Q307="",D307=""),"",P307/1000*Q307*D307)</x:f>
      </x:c>
      <x:c r="S307" s="13"/>
    </x:row>
    <x:row r="308" ht="20" customHeight="1">
      <x:c r="A308" s="13"/>
      <x:c r="B308" s="13"/>
      <x:c r="C308" s="18"/>
      <x:c r="D308" s="18"/>
      <x:c r="E308" s="13"/>
      <x:c r="F308" s="18"/>
      <x:c r="G308" s="18"/>
      <x:c r="H308" s="18"/>
      <x:c r="I308" s="18"/>
      <x:c r="J308" s="18"/>
      <x:c r="K308" s="18"/>
      <x:c r="L308" s="18"/>
      <x:c r="M308" s="18"/>
      <x:c r="N308" s="18"/>
      <x:c r="O308" s="18"/>
      <x:c r="P308" s="18" t="str">
        <x:f>IF(E308="S01",F308,IF(E308="L01",F308+G308,IF(E308="U01",F308+G308+H308,"")))</x:f>
      </x:c>
      <x:c r="Q308" s="22" t="str">
        <x:f>IF(C308="","",C308*C308/162)</x:f>
      </x:c>
      <x:c r="R308" s="26" t="str">
        <x:f>IF(OR(P308="",Q308="",D308=""),"",P308/1000*Q308*D308)</x:f>
      </x:c>
      <x:c r="S308" s="13"/>
    </x:row>
    <x:row r="309" ht="20" customHeight="1">
      <x:c r="A309" s="13"/>
      <x:c r="B309" s="13"/>
      <x:c r="C309" s="18"/>
      <x:c r="D309" s="18"/>
      <x:c r="E309" s="13"/>
      <x:c r="F309" s="18"/>
      <x:c r="G309" s="18"/>
      <x:c r="H309" s="18"/>
      <x:c r="I309" s="18"/>
      <x:c r="J309" s="18"/>
      <x:c r="K309" s="18"/>
      <x:c r="L309" s="18"/>
      <x:c r="M309" s="18"/>
      <x:c r="N309" s="18"/>
      <x:c r="O309" s="18"/>
      <x:c r="P309" s="18" t="str">
        <x:f>IF(E309="S01",F309,IF(E309="L01",F309+G309,IF(E309="U01",F309+G309+H309,"")))</x:f>
      </x:c>
      <x:c r="Q309" s="22" t="str">
        <x:f>IF(C309="","",C309*C309/162)</x:f>
      </x:c>
      <x:c r="R309" s="26" t="str">
        <x:f>IF(OR(P309="",Q309="",D309=""),"",P309/1000*Q309*D309)</x:f>
      </x:c>
      <x:c r="S309" s="13"/>
    </x:row>
    <x:row r="310" ht="20" customHeight="1">
      <x:c r="A310" s="13"/>
      <x:c r="B310" s="13"/>
      <x:c r="C310" s="18"/>
      <x:c r="D310" s="18"/>
      <x:c r="E310" s="13"/>
      <x:c r="F310" s="18"/>
      <x:c r="G310" s="18"/>
      <x:c r="H310" s="18"/>
      <x:c r="I310" s="18"/>
      <x:c r="J310" s="18"/>
      <x:c r="K310" s="18"/>
      <x:c r="L310" s="18"/>
      <x:c r="M310" s="18"/>
      <x:c r="N310" s="18"/>
      <x:c r="O310" s="18"/>
      <x:c r="P310" s="18" t="str">
        <x:f>IF(E310="S01",F310,IF(E310="L01",F310+G310,IF(E310="U01",F310+G310+H310,"")))</x:f>
      </x:c>
      <x:c r="Q310" s="22" t="str">
        <x:f>IF(C310="","",C310*C310/162)</x:f>
      </x:c>
      <x:c r="R310" s="26" t="str">
        <x:f>IF(OR(P310="",Q310="",D310=""),"",P310/1000*Q310*D310)</x:f>
      </x:c>
      <x:c r="S310" s="13"/>
    </x:row>
    <x:row r="311" ht="20" customHeight="1">
      <x:c r="A311" s="13"/>
      <x:c r="B311" s="13"/>
      <x:c r="C311" s="18"/>
      <x:c r="D311" s="18"/>
      <x:c r="E311" s="13"/>
      <x:c r="F311" s="18"/>
      <x:c r="G311" s="18"/>
      <x:c r="H311" s="18"/>
      <x:c r="I311" s="18"/>
      <x:c r="J311" s="18"/>
      <x:c r="K311" s="18"/>
      <x:c r="L311" s="18"/>
      <x:c r="M311" s="18"/>
      <x:c r="N311" s="18"/>
      <x:c r="O311" s="18"/>
      <x:c r="P311" s="18" t="str">
        <x:f>IF(E311="S01",F311,IF(E311="L01",F311+G311,IF(E311="U01",F311+G311+H311,"")))</x:f>
      </x:c>
      <x:c r="Q311" s="22" t="str">
        <x:f>IF(C311="","",C311*C311/162)</x:f>
      </x:c>
      <x:c r="R311" s="26" t="str">
        <x:f>IF(OR(P311="",Q311="",D311=""),"",P311/1000*Q311*D311)</x:f>
      </x:c>
      <x:c r="S311" s="13"/>
    </x:row>
    <x:row r="312" ht="20" customHeight="1">
      <x:c r="A312" s="13"/>
      <x:c r="B312" s="13"/>
      <x:c r="C312" s="18"/>
      <x:c r="D312" s="18"/>
      <x:c r="E312" s="13"/>
      <x:c r="F312" s="18"/>
      <x:c r="G312" s="18"/>
      <x:c r="H312" s="18"/>
      <x:c r="I312" s="18"/>
      <x:c r="J312" s="18"/>
      <x:c r="K312" s="18"/>
      <x:c r="L312" s="18"/>
      <x:c r="M312" s="18"/>
      <x:c r="N312" s="18"/>
      <x:c r="O312" s="18"/>
      <x:c r="P312" s="18" t="str">
        <x:f>IF(E312="S01",F312,IF(E312="L01",F312+G312,IF(E312="U01",F312+G312+H312,"")))</x:f>
      </x:c>
      <x:c r="Q312" s="22" t="str">
        <x:f>IF(C312="","",C312*C312/162)</x:f>
      </x:c>
      <x:c r="R312" s="26" t="str">
        <x:f>IF(OR(P312="",Q312="",D312=""),"",P312/1000*Q312*D312)</x:f>
      </x:c>
      <x:c r="S312" s="13"/>
    </x:row>
    <x:row r="313" ht="20" customHeight="1">
      <x:c r="A313" s="13"/>
      <x:c r="B313" s="13"/>
      <x:c r="C313" s="18"/>
      <x:c r="D313" s="18"/>
      <x:c r="E313" s="13"/>
      <x:c r="F313" s="18"/>
      <x:c r="G313" s="18"/>
      <x:c r="H313" s="18"/>
      <x:c r="I313" s="18"/>
      <x:c r="J313" s="18"/>
      <x:c r="K313" s="18"/>
      <x:c r="L313" s="18"/>
      <x:c r="M313" s="18"/>
      <x:c r="N313" s="18"/>
      <x:c r="O313" s="18"/>
      <x:c r="P313" s="18" t="str">
        <x:f>IF(E313="S01",F313,IF(E313="L01",F313+G313,IF(E313="U01",F313+G313+H313,"")))</x:f>
      </x:c>
      <x:c r="Q313" s="22" t="str">
        <x:f>IF(C313="","",C313*C313/162)</x:f>
      </x:c>
      <x:c r="R313" s="26" t="str">
        <x:f>IF(OR(P313="",Q313="",D313=""),"",P313/1000*Q313*D313)</x:f>
      </x:c>
      <x:c r="S313" s="13"/>
    </x:row>
    <x:row r="314" ht="20" customHeight="1">
      <x:c r="A314" s="13"/>
      <x:c r="B314" s="13"/>
      <x:c r="C314" s="18"/>
      <x:c r="D314" s="18"/>
      <x:c r="E314" s="13"/>
      <x:c r="F314" s="18"/>
      <x:c r="G314" s="18"/>
      <x:c r="H314" s="18"/>
      <x:c r="I314" s="18"/>
      <x:c r="J314" s="18"/>
      <x:c r="K314" s="18"/>
      <x:c r="L314" s="18"/>
      <x:c r="M314" s="18"/>
      <x:c r="N314" s="18"/>
      <x:c r="O314" s="18"/>
      <x:c r="P314" s="18" t="str">
        <x:f>IF(E314="S01",F314,IF(E314="L01",F314+G314,IF(E314="U01",F314+G314+H314,"")))</x:f>
      </x:c>
      <x:c r="Q314" s="22" t="str">
        <x:f>IF(C314="","",C314*C314/162)</x:f>
      </x:c>
      <x:c r="R314" s="26" t="str">
        <x:f>IF(OR(P314="",Q314="",D314=""),"",P314/1000*Q314*D314)</x:f>
      </x:c>
      <x:c r="S314" s="13"/>
    </x:row>
    <x:row r="315" ht="20" customHeight="1">
      <x:c r="A315" s="13"/>
      <x:c r="B315" s="13"/>
      <x:c r="C315" s="18"/>
      <x:c r="D315" s="18"/>
      <x:c r="E315" s="13"/>
      <x:c r="F315" s="18"/>
      <x:c r="G315" s="18"/>
      <x:c r="H315" s="18"/>
      <x:c r="I315" s="18"/>
      <x:c r="J315" s="18"/>
      <x:c r="K315" s="18"/>
      <x:c r="L315" s="18"/>
      <x:c r="M315" s="18"/>
      <x:c r="N315" s="18"/>
      <x:c r="O315" s="18"/>
      <x:c r="P315" s="18" t="str">
        <x:f>IF(E315="S01",F315,IF(E315="L01",F315+G315,IF(E315="U01",F315+G315+H315,"")))</x:f>
      </x:c>
      <x:c r="Q315" s="22" t="str">
        <x:f>IF(C315="","",C315*C315/162)</x:f>
      </x:c>
      <x:c r="R315" s="26" t="str">
        <x:f>IF(OR(P315="",Q315="",D315=""),"",P315/1000*Q315*D315)</x:f>
      </x:c>
      <x:c r="S315" s="13"/>
    </x:row>
    <x:row r="316" ht="20" customHeight="1">
      <x:c r="A316" s="13"/>
      <x:c r="B316" s="13"/>
      <x:c r="C316" s="18"/>
      <x:c r="D316" s="18"/>
      <x:c r="E316" s="13"/>
      <x:c r="F316" s="18"/>
      <x:c r="G316" s="18"/>
      <x:c r="H316" s="18"/>
      <x:c r="I316" s="18"/>
      <x:c r="J316" s="18"/>
      <x:c r="K316" s="18"/>
      <x:c r="L316" s="18"/>
      <x:c r="M316" s="18"/>
      <x:c r="N316" s="18"/>
      <x:c r="O316" s="18"/>
      <x:c r="P316" s="18" t="str">
        <x:f>IF(E316="S01",F316,IF(E316="L01",F316+G316,IF(E316="U01",F316+G316+H316,"")))</x:f>
      </x:c>
      <x:c r="Q316" s="22" t="str">
        <x:f>IF(C316="","",C316*C316/162)</x:f>
      </x:c>
      <x:c r="R316" s="26" t="str">
        <x:f>IF(OR(P316="",Q316="",D316=""),"",P316/1000*Q316*D316)</x:f>
      </x:c>
      <x:c r="S316" s="13"/>
    </x:row>
    <x:row r="317" ht="20" customHeight="1">
      <x:c r="A317" s="13"/>
      <x:c r="B317" s="13"/>
      <x:c r="C317" s="18"/>
      <x:c r="D317" s="18"/>
      <x:c r="E317" s="13"/>
      <x:c r="F317" s="18"/>
      <x:c r="G317" s="18"/>
      <x:c r="H317" s="18"/>
      <x:c r="I317" s="18"/>
      <x:c r="J317" s="18"/>
      <x:c r="K317" s="18"/>
      <x:c r="L317" s="18"/>
      <x:c r="M317" s="18"/>
      <x:c r="N317" s="18"/>
      <x:c r="O317" s="18"/>
      <x:c r="P317" s="18" t="str">
        <x:f>IF(E317="S01",F317,IF(E317="L01",F317+G317,IF(E317="U01",F317+G317+H317,"")))</x:f>
      </x:c>
      <x:c r="Q317" s="22" t="str">
        <x:f>IF(C317="","",C317*C317/162)</x:f>
      </x:c>
      <x:c r="R317" s="26" t="str">
        <x:f>IF(OR(P317="",Q317="",D317=""),"",P317/1000*Q317*D317)</x:f>
      </x:c>
      <x:c r="S317" s="13"/>
    </x:row>
    <x:row r="318" ht="20" customHeight="1">
      <x:c r="A318" s="13"/>
      <x:c r="B318" s="13"/>
      <x:c r="C318" s="18"/>
      <x:c r="D318" s="18"/>
      <x:c r="E318" s="13"/>
      <x:c r="F318" s="18"/>
      <x:c r="G318" s="18"/>
      <x:c r="H318" s="18"/>
      <x:c r="I318" s="18"/>
      <x:c r="J318" s="18"/>
      <x:c r="K318" s="18"/>
      <x:c r="L318" s="18"/>
      <x:c r="M318" s="18"/>
      <x:c r="N318" s="18"/>
      <x:c r="O318" s="18"/>
      <x:c r="P318" s="18" t="str">
        <x:f>IF(E318="S01",F318,IF(E318="L01",F318+G318,IF(E318="U01",F318+G318+H318,"")))</x:f>
      </x:c>
      <x:c r="Q318" s="22" t="str">
        <x:f>IF(C318="","",C318*C318/162)</x:f>
      </x:c>
      <x:c r="R318" s="26" t="str">
        <x:f>IF(OR(P318="",Q318="",D318=""),"",P318/1000*Q318*D318)</x:f>
      </x:c>
      <x:c r="S318" s="13"/>
    </x:row>
    <x:row r="319" ht="20" customHeight="1">
      <x:c r="A319" s="13"/>
      <x:c r="B319" s="13"/>
      <x:c r="C319" s="18"/>
      <x:c r="D319" s="18"/>
      <x:c r="E319" s="13"/>
      <x:c r="F319" s="18"/>
      <x:c r="G319" s="18"/>
      <x:c r="H319" s="18"/>
      <x:c r="I319" s="18"/>
      <x:c r="J319" s="18"/>
      <x:c r="K319" s="18"/>
      <x:c r="L319" s="18"/>
      <x:c r="M319" s="18"/>
      <x:c r="N319" s="18"/>
      <x:c r="O319" s="18"/>
      <x:c r="P319" s="18" t="str">
        <x:f>IF(E319="S01",F319,IF(E319="L01",F319+G319,IF(E319="U01",F319+G319+H319,"")))</x:f>
      </x:c>
      <x:c r="Q319" s="22" t="str">
        <x:f>IF(C319="","",C319*C319/162)</x:f>
      </x:c>
      <x:c r="R319" s="26" t="str">
        <x:f>IF(OR(P319="",Q319="",D319=""),"",P319/1000*Q319*D319)</x:f>
      </x:c>
      <x:c r="S319" s="13"/>
    </x:row>
    <x:row r="320" ht="20" customHeight="1">
      <x:c r="A320" s="13"/>
      <x:c r="B320" s="13"/>
      <x:c r="C320" s="18"/>
      <x:c r="D320" s="18"/>
      <x:c r="E320" s="13"/>
      <x:c r="F320" s="18"/>
      <x:c r="G320" s="18"/>
      <x:c r="H320" s="18"/>
      <x:c r="I320" s="18"/>
      <x:c r="J320" s="18"/>
      <x:c r="K320" s="18"/>
      <x:c r="L320" s="18"/>
      <x:c r="M320" s="18"/>
      <x:c r="N320" s="18"/>
      <x:c r="O320" s="18"/>
      <x:c r="P320" s="18" t="str">
        <x:f>IF(E320="S01",F320,IF(E320="L01",F320+G320,IF(E320="U01",F320+G320+H320,"")))</x:f>
      </x:c>
      <x:c r="Q320" s="22" t="str">
        <x:f>IF(C320="","",C320*C320/162)</x:f>
      </x:c>
      <x:c r="R320" s="26" t="str">
        <x:f>IF(OR(P320="",Q320="",D320=""),"",P320/1000*Q320*D320)</x:f>
      </x:c>
      <x:c r="S320" s="13"/>
    </x:row>
    <x:row r="321" ht="20" customHeight="1">
      <x:c r="A321" s="13"/>
      <x:c r="B321" s="13"/>
      <x:c r="C321" s="18"/>
      <x:c r="D321" s="18"/>
      <x:c r="E321" s="13"/>
      <x:c r="F321" s="18"/>
      <x:c r="G321" s="18"/>
      <x:c r="H321" s="18"/>
      <x:c r="I321" s="18"/>
      <x:c r="J321" s="18"/>
      <x:c r="K321" s="18"/>
      <x:c r="L321" s="18"/>
      <x:c r="M321" s="18"/>
      <x:c r="N321" s="18"/>
      <x:c r="O321" s="18"/>
      <x:c r="P321" s="18" t="str">
        <x:f>IF(E321="S01",F321,IF(E321="L01",F321+G321,IF(E321="U01",F321+G321+H321,"")))</x:f>
      </x:c>
      <x:c r="Q321" s="22" t="str">
        <x:f>IF(C321="","",C321*C321/162)</x:f>
      </x:c>
      <x:c r="R321" s="26" t="str">
        <x:f>IF(OR(P321="",Q321="",D321=""),"",P321/1000*Q321*D321)</x:f>
      </x:c>
      <x:c r="S321" s="13"/>
    </x:row>
    <x:row r="322" ht="20" customHeight="1">
      <x:c r="A322" s="13"/>
      <x:c r="B322" s="13"/>
      <x:c r="C322" s="18"/>
      <x:c r="D322" s="18"/>
      <x:c r="E322" s="13"/>
      <x:c r="F322" s="18"/>
      <x:c r="G322" s="18"/>
      <x:c r="H322" s="18"/>
      <x:c r="I322" s="18"/>
      <x:c r="J322" s="18"/>
      <x:c r="K322" s="18"/>
      <x:c r="L322" s="18"/>
      <x:c r="M322" s="18"/>
      <x:c r="N322" s="18"/>
      <x:c r="O322" s="18"/>
      <x:c r="P322" s="18" t="str">
        <x:f>IF(E322="S01",F322,IF(E322="L01",F322+G322,IF(E322="U01",F322+G322+H322,"")))</x:f>
      </x:c>
      <x:c r="Q322" s="22" t="str">
        <x:f>IF(C322="","",C322*C322/162)</x:f>
      </x:c>
      <x:c r="R322" s="26" t="str">
        <x:f>IF(OR(P322="",Q322="",D322=""),"",P322/1000*Q322*D322)</x:f>
      </x:c>
      <x:c r="S322" s="13"/>
    </x:row>
    <x:row r="323" ht="20" customHeight="1">
      <x:c r="A323" s="13"/>
      <x:c r="B323" s="13"/>
      <x:c r="C323" s="18"/>
      <x:c r="D323" s="18"/>
      <x:c r="E323" s="13"/>
      <x:c r="F323" s="18"/>
      <x:c r="G323" s="18"/>
      <x:c r="H323" s="18"/>
      <x:c r="I323" s="18"/>
      <x:c r="J323" s="18"/>
      <x:c r="K323" s="18"/>
      <x:c r="L323" s="18"/>
      <x:c r="M323" s="18"/>
      <x:c r="N323" s="18"/>
      <x:c r="O323" s="18"/>
      <x:c r="P323" s="18" t="str">
        <x:f>IF(E323="S01",F323,IF(E323="L01",F323+G323,IF(E323="U01",F323+G323+H323,"")))</x:f>
      </x:c>
      <x:c r="Q323" s="22" t="str">
        <x:f>IF(C323="","",C323*C323/162)</x:f>
      </x:c>
      <x:c r="R323" s="26" t="str">
        <x:f>IF(OR(P323="",Q323="",D323=""),"",P323/1000*Q323*D323)</x:f>
      </x:c>
      <x:c r="S323" s="13"/>
    </x:row>
    <x:row r="324" ht="20" customHeight="1">
      <x:c r="A324" s="13"/>
      <x:c r="B324" s="13"/>
      <x:c r="C324" s="18"/>
      <x:c r="D324" s="18"/>
      <x:c r="E324" s="13"/>
      <x:c r="F324" s="18"/>
      <x:c r="G324" s="18"/>
      <x:c r="H324" s="18"/>
      <x:c r="I324" s="18"/>
      <x:c r="J324" s="18"/>
      <x:c r="K324" s="18"/>
      <x:c r="L324" s="18"/>
      <x:c r="M324" s="18"/>
      <x:c r="N324" s="18"/>
      <x:c r="O324" s="18"/>
      <x:c r="P324" s="18" t="str">
        <x:f>IF(E324="S01",F324,IF(E324="L01",F324+G324,IF(E324="U01",F324+G324+H324,"")))</x:f>
      </x:c>
      <x:c r="Q324" s="22" t="str">
        <x:f>IF(C324="","",C324*C324/162)</x:f>
      </x:c>
      <x:c r="R324" s="26" t="str">
        <x:f>IF(OR(P324="",Q324="",D324=""),"",P324/1000*Q324*D324)</x:f>
      </x:c>
      <x:c r="S324" s="13"/>
    </x:row>
    <x:row r="325" ht="20" customHeight="1">
      <x:c r="A325" s="13"/>
      <x:c r="B325" s="13"/>
      <x:c r="C325" s="18"/>
      <x:c r="D325" s="18"/>
      <x:c r="E325" s="13"/>
      <x:c r="F325" s="18"/>
      <x:c r="G325" s="18"/>
      <x:c r="H325" s="18"/>
      <x:c r="I325" s="18"/>
      <x:c r="J325" s="18"/>
      <x:c r="K325" s="18"/>
      <x:c r="L325" s="18"/>
      <x:c r="M325" s="18"/>
      <x:c r="N325" s="18"/>
      <x:c r="O325" s="18"/>
      <x:c r="P325" s="18" t="str">
        <x:f>IF(E325="S01",F325,IF(E325="L01",F325+G325,IF(E325="U01",F325+G325+H325,"")))</x:f>
      </x:c>
      <x:c r="Q325" s="22" t="str">
        <x:f>IF(C325="","",C325*C325/162)</x:f>
      </x:c>
      <x:c r="R325" s="26" t="str">
        <x:f>IF(OR(P325="",Q325="",D325=""),"",P325/1000*Q325*D325)</x:f>
      </x:c>
      <x:c r="S325" s="13"/>
    </x:row>
    <x:row r="326" ht="20" customHeight="1">
      <x:c r="A326" s="13"/>
      <x:c r="B326" s="13"/>
      <x:c r="C326" s="18"/>
      <x:c r="D326" s="18"/>
      <x:c r="E326" s="13"/>
      <x:c r="F326" s="18"/>
      <x:c r="G326" s="18"/>
      <x:c r="H326" s="18"/>
      <x:c r="I326" s="18"/>
      <x:c r="J326" s="18"/>
      <x:c r="K326" s="18"/>
      <x:c r="L326" s="18"/>
      <x:c r="M326" s="18"/>
      <x:c r="N326" s="18"/>
      <x:c r="O326" s="18"/>
      <x:c r="P326" s="18" t="str">
        <x:f>IF(E326="S01",F326,IF(E326="L01",F326+G326,IF(E326="U01",F326+G326+H326,"")))</x:f>
      </x:c>
      <x:c r="Q326" s="22" t="str">
        <x:f>IF(C326="","",C326*C326/162)</x:f>
      </x:c>
      <x:c r="R326" s="26" t="str">
        <x:f>IF(OR(P326="",Q326="",D326=""),"",P326/1000*Q326*D326)</x:f>
      </x:c>
      <x:c r="S326" s="13"/>
    </x:row>
    <x:row r="327" ht="20" customHeight="1">
      <x:c r="A327" s="13"/>
      <x:c r="B327" s="13"/>
      <x:c r="C327" s="18"/>
      <x:c r="D327" s="18"/>
      <x:c r="E327" s="13"/>
      <x:c r="F327" s="18"/>
      <x:c r="G327" s="18"/>
      <x:c r="H327" s="18"/>
      <x:c r="I327" s="18"/>
      <x:c r="J327" s="18"/>
      <x:c r="K327" s="18"/>
      <x:c r="L327" s="18"/>
      <x:c r="M327" s="18"/>
      <x:c r="N327" s="18"/>
      <x:c r="O327" s="18"/>
      <x:c r="P327" s="18" t="str">
        <x:f>IF(E327="S01",F327,IF(E327="L01",F327+G327,IF(E327="U01",F327+G327+H327,"")))</x:f>
      </x:c>
      <x:c r="Q327" s="22" t="str">
        <x:f>IF(C327="","",C327*C327/162)</x:f>
      </x:c>
      <x:c r="R327" s="26" t="str">
        <x:f>IF(OR(P327="",Q327="",D327=""),"",P327/1000*Q327*D327)</x:f>
      </x:c>
      <x:c r="S327" s="13"/>
    </x:row>
    <x:row r="328" ht="20" customHeight="1">
      <x:c r="A328" s="13"/>
      <x:c r="B328" s="13"/>
      <x:c r="C328" s="18"/>
      <x:c r="D328" s="18"/>
      <x:c r="E328" s="13"/>
      <x:c r="F328" s="18"/>
      <x:c r="G328" s="18"/>
      <x:c r="H328" s="18"/>
      <x:c r="I328" s="18"/>
      <x:c r="J328" s="18"/>
      <x:c r="K328" s="18"/>
      <x:c r="L328" s="18"/>
      <x:c r="M328" s="18"/>
      <x:c r="N328" s="18"/>
      <x:c r="O328" s="18"/>
      <x:c r="P328" s="18" t="str">
        <x:f>IF(E328="S01",F328,IF(E328="L01",F328+G328,IF(E328="U01",F328+G328+H328,"")))</x:f>
      </x:c>
      <x:c r="Q328" s="22" t="str">
        <x:f>IF(C328="","",C328*C328/162)</x:f>
      </x:c>
      <x:c r="R328" s="26" t="str">
        <x:f>IF(OR(P328="",Q328="",D328=""),"",P328/1000*Q328*D328)</x:f>
      </x:c>
      <x:c r="S328" s="13"/>
    </x:row>
    <x:row r="329" ht="20" customHeight="1">
      <x:c r="A329" s="13"/>
      <x:c r="B329" s="13"/>
      <x:c r="C329" s="18"/>
      <x:c r="D329" s="18"/>
      <x:c r="E329" s="13"/>
      <x:c r="F329" s="18"/>
      <x:c r="G329" s="18"/>
      <x:c r="H329" s="18"/>
      <x:c r="I329" s="18"/>
      <x:c r="J329" s="18"/>
      <x:c r="K329" s="18"/>
      <x:c r="L329" s="18"/>
      <x:c r="M329" s="18"/>
      <x:c r="N329" s="18"/>
      <x:c r="O329" s="18"/>
      <x:c r="P329" s="18" t="str">
        <x:f>IF(E329="S01",F329,IF(E329="L01",F329+G329,IF(E329="U01",F329+G329+H329,"")))</x:f>
      </x:c>
      <x:c r="Q329" s="22" t="str">
        <x:f>IF(C329="","",C329*C329/162)</x:f>
      </x:c>
      <x:c r="R329" s="26" t="str">
        <x:f>IF(OR(P329="",Q329="",D329=""),"",P329/1000*Q329*D329)</x:f>
      </x:c>
      <x:c r="S329" s="13"/>
    </x:row>
    <x:row r="330" ht="20" customHeight="1">
      <x:c r="A330" s="13"/>
      <x:c r="B330" s="13"/>
      <x:c r="C330" s="18"/>
      <x:c r="D330" s="18"/>
      <x:c r="E330" s="13"/>
      <x:c r="F330" s="18"/>
      <x:c r="G330" s="18"/>
      <x:c r="H330" s="18"/>
      <x:c r="I330" s="18"/>
      <x:c r="J330" s="18"/>
      <x:c r="K330" s="18"/>
      <x:c r="L330" s="18"/>
      <x:c r="M330" s="18"/>
      <x:c r="N330" s="18"/>
      <x:c r="O330" s="18"/>
      <x:c r="P330" s="18" t="str">
        <x:f>IF(E330="S01",F330,IF(E330="L01",F330+G330,IF(E330="U01",F330+G330+H330,"")))</x:f>
      </x:c>
      <x:c r="Q330" s="22" t="str">
        <x:f>IF(C330="","",C330*C330/162)</x:f>
      </x:c>
      <x:c r="R330" s="26" t="str">
        <x:f>IF(OR(P330="",Q330="",D330=""),"",P330/1000*Q330*D330)</x:f>
      </x:c>
      <x:c r="S330" s="13"/>
    </x:row>
    <x:row r="331" ht="20" customHeight="1">
      <x:c r="A331" s="13"/>
      <x:c r="B331" s="13"/>
      <x:c r="C331" s="18"/>
      <x:c r="D331" s="18"/>
      <x:c r="E331" s="13"/>
      <x:c r="F331" s="18"/>
      <x:c r="G331" s="18"/>
      <x:c r="H331" s="18"/>
      <x:c r="I331" s="18"/>
      <x:c r="J331" s="18"/>
      <x:c r="K331" s="18"/>
      <x:c r="L331" s="18"/>
      <x:c r="M331" s="18"/>
      <x:c r="N331" s="18"/>
      <x:c r="O331" s="18"/>
      <x:c r="P331" s="18" t="str">
        <x:f>IF(E331="S01",F331,IF(E331="L01",F331+G331,IF(E331="U01",F331+G331+H331,"")))</x:f>
      </x:c>
      <x:c r="Q331" s="22" t="str">
        <x:f>IF(C331="","",C331*C331/162)</x:f>
      </x:c>
      <x:c r="R331" s="26" t="str">
        <x:f>IF(OR(P331="",Q331="",D331=""),"",P331/1000*Q331*D331)</x:f>
      </x:c>
      <x:c r="S331" s="13"/>
    </x:row>
    <x:row r="332" ht="20" customHeight="1">
      <x:c r="A332" s="13"/>
      <x:c r="B332" s="13"/>
      <x:c r="C332" s="18"/>
      <x:c r="D332" s="18"/>
      <x:c r="E332" s="13"/>
      <x:c r="F332" s="18"/>
      <x:c r="G332" s="18"/>
      <x:c r="H332" s="18"/>
      <x:c r="I332" s="18"/>
      <x:c r="J332" s="18"/>
      <x:c r="K332" s="18"/>
      <x:c r="L332" s="18"/>
      <x:c r="M332" s="18"/>
      <x:c r="N332" s="18"/>
      <x:c r="O332" s="18"/>
      <x:c r="P332" s="18" t="str">
        <x:f>IF(E332="S01",F332,IF(E332="L01",F332+G332,IF(E332="U01",F332+G332+H332,"")))</x:f>
      </x:c>
      <x:c r="Q332" s="22" t="str">
        <x:f>IF(C332="","",C332*C332/162)</x:f>
      </x:c>
      <x:c r="R332" s="26" t="str">
        <x:f>IF(OR(P332="",Q332="",D332=""),"",P332/1000*Q332*D332)</x:f>
      </x:c>
      <x:c r="S332" s="13"/>
    </x:row>
    <x:row r="333" ht="20" customHeight="1">
      <x:c r="A333" s="13"/>
      <x:c r="B333" s="13"/>
      <x:c r="C333" s="18"/>
      <x:c r="D333" s="18"/>
      <x:c r="E333" s="13"/>
      <x:c r="F333" s="18"/>
      <x:c r="G333" s="18"/>
      <x:c r="H333" s="18"/>
      <x:c r="I333" s="18"/>
      <x:c r="J333" s="18"/>
      <x:c r="K333" s="18"/>
      <x:c r="L333" s="18"/>
      <x:c r="M333" s="18"/>
      <x:c r="N333" s="18"/>
      <x:c r="O333" s="18"/>
      <x:c r="P333" s="18" t="str">
        <x:f>IF(E333="S01",F333,IF(E333="L01",F333+G333,IF(E333="U01",F333+G333+H333,"")))</x:f>
      </x:c>
      <x:c r="Q333" s="22" t="str">
        <x:f>IF(C333="","",C333*C333/162)</x:f>
      </x:c>
      <x:c r="R333" s="26" t="str">
        <x:f>IF(OR(P333="",Q333="",D333=""),"",P333/1000*Q333*D333)</x:f>
      </x:c>
      <x:c r="S333" s="13"/>
    </x:row>
    <x:row r="334" ht="20" customHeight="1">
      <x:c r="A334" s="13"/>
      <x:c r="B334" s="13"/>
      <x:c r="C334" s="18"/>
      <x:c r="D334" s="18"/>
      <x:c r="E334" s="13"/>
      <x:c r="F334" s="18"/>
      <x:c r="G334" s="18"/>
      <x:c r="H334" s="18"/>
      <x:c r="I334" s="18"/>
      <x:c r="J334" s="18"/>
      <x:c r="K334" s="18"/>
      <x:c r="L334" s="18"/>
      <x:c r="M334" s="18"/>
      <x:c r="N334" s="18"/>
      <x:c r="O334" s="18"/>
      <x:c r="P334" s="18" t="str">
        <x:f>IF(E334="S01",F334,IF(E334="L01",F334+G334,IF(E334="U01",F334+G334+H334,"")))</x:f>
      </x:c>
      <x:c r="Q334" s="22" t="str">
        <x:f>IF(C334="","",C334*C334/162)</x:f>
      </x:c>
      <x:c r="R334" s="26" t="str">
        <x:f>IF(OR(P334="",Q334="",D334=""),"",P334/1000*Q334*D334)</x:f>
      </x:c>
      <x:c r="S334" s="13"/>
    </x:row>
    <x:row r="335" ht="20" customHeight="1">
      <x:c r="A335" s="13"/>
      <x:c r="B335" s="13"/>
      <x:c r="C335" s="18"/>
      <x:c r="D335" s="18"/>
      <x:c r="E335" s="13"/>
      <x:c r="F335" s="18"/>
      <x:c r="G335" s="18"/>
      <x:c r="H335" s="18"/>
      <x:c r="I335" s="18"/>
      <x:c r="J335" s="18"/>
      <x:c r="K335" s="18"/>
      <x:c r="L335" s="18"/>
      <x:c r="M335" s="18"/>
      <x:c r="N335" s="18"/>
      <x:c r="O335" s="18"/>
      <x:c r="P335" s="18" t="str">
        <x:f>IF(E335="S01",F335,IF(E335="L01",F335+G335,IF(E335="U01",F335+G335+H335,"")))</x:f>
      </x:c>
      <x:c r="Q335" s="22" t="str">
        <x:f>IF(C335="","",C335*C335/162)</x:f>
      </x:c>
      <x:c r="R335" s="26" t="str">
        <x:f>IF(OR(P335="",Q335="",D335=""),"",P335/1000*Q335*D335)</x:f>
      </x:c>
      <x:c r="S335" s="13"/>
    </x:row>
    <x:row r="336" ht="20" customHeight="1">
      <x:c r="A336" s="13"/>
      <x:c r="B336" s="13"/>
      <x:c r="C336" s="18"/>
      <x:c r="D336" s="18"/>
      <x:c r="E336" s="13"/>
      <x:c r="F336" s="18"/>
      <x:c r="G336" s="18"/>
      <x:c r="H336" s="18"/>
      <x:c r="I336" s="18"/>
      <x:c r="J336" s="18"/>
      <x:c r="K336" s="18"/>
      <x:c r="L336" s="18"/>
      <x:c r="M336" s="18"/>
      <x:c r="N336" s="18"/>
      <x:c r="O336" s="18"/>
      <x:c r="P336" s="18" t="str">
        <x:f>IF(E336="S01",F336,IF(E336="L01",F336+G336,IF(E336="U01",F336+G336+H336,"")))</x:f>
      </x:c>
      <x:c r="Q336" s="22" t="str">
        <x:f>IF(C336="","",C336*C336/162)</x:f>
      </x:c>
      <x:c r="R336" s="26" t="str">
        <x:f>IF(OR(P336="",Q336="",D336=""),"",P336/1000*Q336*D336)</x:f>
      </x:c>
      <x:c r="S336" s="13"/>
    </x:row>
    <x:row r="337" ht="20" customHeight="1">
      <x:c r="A337" s="13"/>
      <x:c r="B337" s="13"/>
      <x:c r="C337" s="18"/>
      <x:c r="D337" s="18"/>
      <x:c r="E337" s="13"/>
      <x:c r="F337" s="18"/>
      <x:c r="G337" s="18"/>
      <x:c r="H337" s="18"/>
      <x:c r="I337" s="18"/>
      <x:c r="J337" s="18"/>
      <x:c r="K337" s="18"/>
      <x:c r="L337" s="18"/>
      <x:c r="M337" s="18"/>
      <x:c r="N337" s="18"/>
      <x:c r="O337" s="18"/>
      <x:c r="P337" s="18" t="str">
        <x:f>IF(E337="S01",F337,IF(E337="L01",F337+G337,IF(E337="U01",F337+G337+H337,"")))</x:f>
      </x:c>
      <x:c r="Q337" s="22" t="str">
        <x:f>IF(C337="","",C337*C337/162)</x:f>
      </x:c>
      <x:c r="R337" s="26" t="str">
        <x:f>IF(OR(P337="",Q337="",D337=""),"",P337/1000*Q337*D337)</x:f>
      </x:c>
      <x:c r="S337" s="13"/>
    </x:row>
    <x:row r="338" ht="20" customHeight="1">
      <x:c r="A338" s="13"/>
      <x:c r="B338" s="13"/>
      <x:c r="C338" s="18"/>
      <x:c r="D338" s="18"/>
      <x:c r="E338" s="13"/>
      <x:c r="F338" s="18"/>
      <x:c r="G338" s="18"/>
      <x:c r="H338" s="18"/>
      <x:c r="I338" s="18"/>
      <x:c r="J338" s="18"/>
      <x:c r="K338" s="18"/>
      <x:c r="L338" s="18"/>
      <x:c r="M338" s="18"/>
      <x:c r="N338" s="18"/>
      <x:c r="O338" s="18"/>
      <x:c r="P338" s="18" t="str">
        <x:f>IF(E338="S01",F338,IF(E338="L01",F338+G338,IF(E338="U01",F338+G338+H338,"")))</x:f>
      </x:c>
      <x:c r="Q338" s="22" t="str">
        <x:f>IF(C338="","",C338*C338/162)</x:f>
      </x:c>
      <x:c r="R338" s="26" t="str">
        <x:f>IF(OR(P338="",Q338="",D338=""),"",P338/1000*Q338*D338)</x:f>
      </x:c>
      <x:c r="S338" s="13"/>
    </x:row>
    <x:row r="339" ht="20" customHeight="1">
      <x:c r="A339" s="13"/>
      <x:c r="B339" s="13"/>
      <x:c r="C339" s="18"/>
      <x:c r="D339" s="18"/>
      <x:c r="E339" s="13"/>
      <x:c r="F339" s="18"/>
      <x:c r="G339" s="18"/>
      <x:c r="H339" s="18"/>
      <x:c r="I339" s="18"/>
      <x:c r="J339" s="18"/>
      <x:c r="K339" s="18"/>
      <x:c r="L339" s="18"/>
      <x:c r="M339" s="18"/>
      <x:c r="N339" s="18"/>
      <x:c r="O339" s="18"/>
      <x:c r="P339" s="18" t="str">
        <x:f>IF(E339="S01",F339,IF(E339="L01",F339+G339,IF(E339="U01",F339+G339+H339,"")))</x:f>
      </x:c>
      <x:c r="Q339" s="22" t="str">
        <x:f>IF(C339="","",C339*C339/162)</x:f>
      </x:c>
      <x:c r="R339" s="26" t="str">
        <x:f>IF(OR(P339="",Q339="",D339=""),"",P339/1000*Q339*D339)</x:f>
      </x:c>
      <x:c r="S339" s="13"/>
    </x:row>
    <x:row r="340" ht="20" customHeight="1">
      <x:c r="A340" s="13"/>
      <x:c r="B340" s="13"/>
      <x:c r="C340" s="18"/>
      <x:c r="D340" s="18"/>
      <x:c r="E340" s="13"/>
      <x:c r="F340" s="18"/>
      <x:c r="G340" s="18"/>
      <x:c r="H340" s="18"/>
      <x:c r="I340" s="18"/>
      <x:c r="J340" s="18"/>
      <x:c r="K340" s="18"/>
      <x:c r="L340" s="18"/>
      <x:c r="M340" s="18"/>
      <x:c r="N340" s="18"/>
      <x:c r="O340" s="18"/>
      <x:c r="P340" s="18" t="str">
        <x:f>IF(E340="S01",F340,IF(E340="L01",F340+G340,IF(E340="U01",F340+G340+H340,"")))</x:f>
      </x:c>
      <x:c r="Q340" s="22" t="str">
        <x:f>IF(C340="","",C340*C340/162)</x:f>
      </x:c>
      <x:c r="R340" s="26" t="str">
        <x:f>IF(OR(P340="",Q340="",D340=""),"",P340/1000*Q340*D340)</x:f>
      </x:c>
      <x:c r="S340" s="13"/>
    </x:row>
    <x:row r="341" ht="20" customHeight="1">
      <x:c r="A341" s="13"/>
      <x:c r="B341" s="13"/>
      <x:c r="C341" s="18"/>
      <x:c r="D341" s="18"/>
      <x:c r="E341" s="13"/>
      <x:c r="F341" s="18"/>
      <x:c r="G341" s="18"/>
      <x:c r="H341" s="18"/>
      <x:c r="I341" s="18"/>
      <x:c r="J341" s="18"/>
      <x:c r="K341" s="18"/>
      <x:c r="L341" s="18"/>
      <x:c r="M341" s="18"/>
      <x:c r="N341" s="18"/>
      <x:c r="O341" s="18"/>
      <x:c r="P341" s="18" t="str">
        <x:f>IF(E341="S01",F341,IF(E341="L01",F341+G341,IF(E341="U01",F341+G341+H341,"")))</x:f>
      </x:c>
      <x:c r="Q341" s="22" t="str">
        <x:f>IF(C341="","",C341*C341/162)</x:f>
      </x:c>
      <x:c r="R341" s="26" t="str">
        <x:f>IF(OR(P341="",Q341="",D341=""),"",P341/1000*Q341*D341)</x:f>
      </x:c>
      <x:c r="S341" s="13"/>
    </x:row>
    <x:row r="342" ht="20" customHeight="1">
      <x:c r="A342" s="13"/>
      <x:c r="B342" s="13"/>
      <x:c r="C342" s="18"/>
      <x:c r="D342" s="18"/>
      <x:c r="E342" s="13"/>
      <x:c r="F342" s="18"/>
      <x:c r="G342" s="18"/>
      <x:c r="H342" s="18"/>
      <x:c r="I342" s="18"/>
      <x:c r="J342" s="18"/>
      <x:c r="K342" s="18"/>
      <x:c r="L342" s="18"/>
      <x:c r="M342" s="18"/>
      <x:c r="N342" s="18"/>
      <x:c r="O342" s="18"/>
      <x:c r="P342" s="18" t="str">
        <x:f>IF(E342="S01",F342,IF(E342="L01",F342+G342,IF(E342="U01",F342+G342+H342,"")))</x:f>
      </x:c>
      <x:c r="Q342" s="22" t="str">
        <x:f>IF(C342="","",C342*C342/162)</x:f>
      </x:c>
      <x:c r="R342" s="26" t="str">
        <x:f>IF(OR(P342="",Q342="",D342=""),"",P342/1000*Q342*D342)</x:f>
      </x:c>
      <x:c r="S342" s="13"/>
    </x:row>
    <x:row r="343" ht="20" customHeight="1">
      <x:c r="A343" s="13"/>
      <x:c r="B343" s="13"/>
      <x:c r="C343" s="18"/>
      <x:c r="D343" s="18"/>
      <x:c r="E343" s="13"/>
      <x:c r="F343" s="18"/>
      <x:c r="G343" s="18"/>
      <x:c r="H343" s="18"/>
      <x:c r="I343" s="18"/>
      <x:c r="J343" s="18"/>
      <x:c r="K343" s="18"/>
      <x:c r="L343" s="18"/>
      <x:c r="M343" s="18"/>
      <x:c r="N343" s="18"/>
      <x:c r="O343" s="18"/>
      <x:c r="P343" s="18" t="str">
        <x:f>IF(E343="S01",F343,IF(E343="L01",F343+G343,IF(E343="U01",F343+G343+H343,"")))</x:f>
      </x:c>
      <x:c r="Q343" s="22" t="str">
        <x:f>IF(C343="","",C343*C343/162)</x:f>
      </x:c>
      <x:c r="R343" s="26" t="str">
        <x:f>IF(OR(P343="",Q343="",D343=""),"",P343/1000*Q343*D343)</x:f>
      </x:c>
      <x:c r="S343" s="13"/>
    </x:row>
    <x:row r="344" ht="20" customHeight="1">
      <x:c r="A344" s="13"/>
      <x:c r="B344" s="13"/>
      <x:c r="C344" s="18"/>
      <x:c r="D344" s="18"/>
      <x:c r="E344" s="13"/>
      <x:c r="F344" s="18"/>
      <x:c r="G344" s="18"/>
      <x:c r="H344" s="18"/>
      <x:c r="I344" s="18"/>
      <x:c r="J344" s="18"/>
      <x:c r="K344" s="18"/>
      <x:c r="L344" s="18"/>
      <x:c r="M344" s="18"/>
      <x:c r="N344" s="18"/>
      <x:c r="O344" s="18"/>
      <x:c r="P344" s="18" t="str">
        <x:f>IF(E344="S01",F344,IF(E344="L01",F344+G344,IF(E344="U01",F344+G344+H344,"")))</x:f>
      </x:c>
      <x:c r="Q344" s="22" t="str">
        <x:f>IF(C344="","",C344*C344/162)</x:f>
      </x:c>
      <x:c r="R344" s="26" t="str">
        <x:f>IF(OR(P344="",Q344="",D344=""),"",P344/1000*Q344*D344)</x:f>
      </x:c>
      <x:c r="S344" s="13"/>
    </x:row>
    <x:row r="345" ht="20" customHeight="1">
      <x:c r="A345" s="13"/>
      <x:c r="B345" s="13"/>
      <x:c r="C345" s="18"/>
      <x:c r="D345" s="18"/>
      <x:c r="E345" s="13"/>
      <x:c r="F345" s="18"/>
      <x:c r="G345" s="18"/>
      <x:c r="H345" s="18"/>
      <x:c r="I345" s="18"/>
      <x:c r="J345" s="18"/>
      <x:c r="K345" s="18"/>
      <x:c r="L345" s="18"/>
      <x:c r="M345" s="18"/>
      <x:c r="N345" s="18"/>
      <x:c r="O345" s="18"/>
      <x:c r="P345" s="18" t="str">
        <x:f>IF(E345="S01",F345,IF(E345="L01",F345+G345,IF(E345="U01",F345+G345+H345,"")))</x:f>
      </x:c>
      <x:c r="Q345" s="22" t="str">
        <x:f>IF(C345="","",C345*C345/162)</x:f>
      </x:c>
      <x:c r="R345" s="26" t="str">
        <x:f>IF(OR(P345="",Q345="",D345=""),"",P345/1000*Q345*D345)</x:f>
      </x:c>
      <x:c r="S345" s="13"/>
    </x:row>
    <x:row r="346" ht="20" customHeight="1">
      <x:c r="A346" s="13"/>
      <x:c r="B346" s="13"/>
      <x:c r="C346" s="18"/>
      <x:c r="D346" s="18"/>
      <x:c r="E346" s="13"/>
      <x:c r="F346" s="18"/>
      <x:c r="G346" s="18"/>
      <x:c r="H346" s="18"/>
      <x:c r="I346" s="18"/>
      <x:c r="J346" s="18"/>
      <x:c r="K346" s="18"/>
      <x:c r="L346" s="18"/>
      <x:c r="M346" s="18"/>
      <x:c r="N346" s="18"/>
      <x:c r="O346" s="18"/>
      <x:c r="P346" s="18" t="str">
        <x:f>IF(E346="S01",F346,IF(E346="L01",F346+G346,IF(E346="U01",F346+G346+H346,"")))</x:f>
      </x:c>
      <x:c r="Q346" s="22" t="str">
        <x:f>IF(C346="","",C346*C346/162)</x:f>
      </x:c>
      <x:c r="R346" s="26" t="str">
        <x:f>IF(OR(P346="",Q346="",D346=""),"",P346/1000*Q346*D346)</x:f>
      </x:c>
      <x:c r="S346" s="13"/>
    </x:row>
    <x:row r="347" ht="20" customHeight="1">
      <x:c r="A347" s="13"/>
      <x:c r="B347" s="13"/>
      <x:c r="C347" s="18"/>
      <x:c r="D347" s="18"/>
      <x:c r="E347" s="13"/>
      <x:c r="F347" s="18"/>
      <x:c r="G347" s="18"/>
      <x:c r="H347" s="18"/>
      <x:c r="I347" s="18"/>
      <x:c r="J347" s="18"/>
      <x:c r="K347" s="18"/>
      <x:c r="L347" s="18"/>
      <x:c r="M347" s="18"/>
      <x:c r="N347" s="18"/>
      <x:c r="O347" s="18"/>
      <x:c r="P347" s="18" t="str">
        <x:f>IF(E347="S01",F347,IF(E347="L01",F347+G347,IF(E347="U01",F347+G347+H347,"")))</x:f>
      </x:c>
      <x:c r="Q347" s="22" t="str">
        <x:f>IF(C347="","",C347*C347/162)</x:f>
      </x:c>
      <x:c r="R347" s="26" t="str">
        <x:f>IF(OR(P347="",Q347="",D347=""),"",P347/1000*Q347*D347)</x:f>
      </x:c>
      <x:c r="S347" s="13"/>
    </x:row>
    <x:row r="348" ht="20" customHeight="1">
      <x:c r="A348" s="13"/>
      <x:c r="B348" s="13"/>
      <x:c r="C348" s="18"/>
      <x:c r="D348" s="18"/>
      <x:c r="E348" s="13"/>
      <x:c r="F348" s="18"/>
      <x:c r="G348" s="18"/>
      <x:c r="H348" s="18"/>
      <x:c r="I348" s="18"/>
      <x:c r="J348" s="18"/>
      <x:c r="K348" s="18"/>
      <x:c r="L348" s="18"/>
      <x:c r="M348" s="18"/>
      <x:c r="N348" s="18"/>
      <x:c r="O348" s="18"/>
      <x:c r="P348" s="18" t="str">
        <x:f>IF(E348="S01",F348,IF(E348="L01",F348+G348,IF(E348="U01",F348+G348+H348,"")))</x:f>
      </x:c>
      <x:c r="Q348" s="22" t="str">
        <x:f>IF(C348="","",C348*C348/162)</x:f>
      </x:c>
      <x:c r="R348" s="26" t="str">
        <x:f>IF(OR(P348="",Q348="",D348=""),"",P348/1000*Q348*D348)</x:f>
      </x:c>
      <x:c r="S348" s="13"/>
    </x:row>
    <x:row r="349" ht="20" customHeight="1">
      <x:c r="A349" s="13"/>
      <x:c r="B349" s="13"/>
      <x:c r="C349" s="18"/>
      <x:c r="D349" s="18"/>
      <x:c r="E349" s="13"/>
      <x:c r="F349" s="18"/>
      <x:c r="G349" s="18"/>
      <x:c r="H349" s="18"/>
      <x:c r="I349" s="18"/>
      <x:c r="J349" s="18"/>
      <x:c r="K349" s="18"/>
      <x:c r="L349" s="18"/>
      <x:c r="M349" s="18"/>
      <x:c r="N349" s="18"/>
      <x:c r="O349" s="18"/>
      <x:c r="P349" s="18" t="str">
        <x:f>IF(E349="S01",F349,IF(E349="L01",F349+G349,IF(E349="U01",F349+G349+H349,"")))</x:f>
      </x:c>
      <x:c r="Q349" s="22" t="str">
        <x:f>IF(C349="","",C349*C349/162)</x:f>
      </x:c>
      <x:c r="R349" s="26" t="str">
        <x:f>IF(OR(P349="",Q349="",D349=""),"",P349/1000*Q349*D349)</x:f>
      </x:c>
      <x:c r="S349" s="13"/>
    </x:row>
    <x:row r="350" ht="20" customHeight="1">
      <x:c r="A350" s="13"/>
      <x:c r="B350" s="13"/>
      <x:c r="C350" s="18"/>
      <x:c r="D350" s="18"/>
      <x:c r="E350" s="13"/>
      <x:c r="F350" s="18"/>
      <x:c r="G350" s="18"/>
      <x:c r="H350" s="18"/>
      <x:c r="I350" s="18"/>
      <x:c r="J350" s="18"/>
      <x:c r="K350" s="18"/>
      <x:c r="L350" s="18"/>
      <x:c r="M350" s="18"/>
      <x:c r="N350" s="18"/>
      <x:c r="O350" s="18"/>
      <x:c r="P350" s="18" t="str">
        <x:f>IF(E350="S01",F350,IF(E350="L01",F350+G350,IF(E350="U01",F350+G350+H350,"")))</x:f>
      </x:c>
      <x:c r="Q350" s="22" t="str">
        <x:f>IF(C350="","",C350*C350/162)</x:f>
      </x:c>
      <x:c r="R350" s="26" t="str">
        <x:f>IF(OR(P350="",Q350="",D350=""),"",P350/1000*Q350*D350)</x:f>
      </x:c>
      <x:c r="S350" s="13"/>
    </x:row>
    <x:row r="351" ht="20" customHeight="1">
      <x:c r="A351" s="13"/>
      <x:c r="B351" s="13"/>
      <x:c r="C351" s="18"/>
      <x:c r="D351" s="18"/>
      <x:c r="E351" s="13"/>
      <x:c r="F351" s="18"/>
      <x:c r="G351" s="18"/>
      <x:c r="H351" s="18"/>
      <x:c r="I351" s="18"/>
      <x:c r="J351" s="18"/>
      <x:c r="K351" s="18"/>
      <x:c r="L351" s="18"/>
      <x:c r="M351" s="18"/>
      <x:c r="N351" s="18"/>
      <x:c r="O351" s="18"/>
      <x:c r="P351" s="18" t="str">
        <x:f>IF(E351="S01",F351,IF(E351="L01",F351+G351,IF(E351="U01",F351+G351+H351,"")))</x:f>
      </x:c>
      <x:c r="Q351" s="22" t="str">
        <x:f>IF(C351="","",C351*C351/162)</x:f>
      </x:c>
      <x:c r="R351" s="26" t="str">
        <x:f>IF(OR(P351="",Q351="",D351=""),"",P351/1000*Q351*D351)</x:f>
      </x:c>
      <x:c r="S351" s="13"/>
    </x:row>
    <x:row r="352" ht="20" customHeight="1">
      <x:c r="A352" s="13"/>
      <x:c r="B352" s="13"/>
      <x:c r="C352" s="18"/>
      <x:c r="D352" s="18"/>
      <x:c r="E352" s="13"/>
      <x:c r="F352" s="18"/>
      <x:c r="G352" s="18"/>
      <x:c r="H352" s="18"/>
      <x:c r="I352" s="18"/>
      <x:c r="J352" s="18"/>
      <x:c r="K352" s="18"/>
      <x:c r="L352" s="18"/>
      <x:c r="M352" s="18"/>
      <x:c r="N352" s="18"/>
      <x:c r="O352" s="18"/>
      <x:c r="P352" s="18" t="str">
        <x:f>IF(E352="S01",F352,IF(E352="L01",F352+G352,IF(E352="U01",F352+G352+H352,"")))</x:f>
      </x:c>
      <x:c r="Q352" s="22" t="str">
        <x:f>IF(C352="","",C352*C352/162)</x:f>
      </x:c>
      <x:c r="R352" s="26" t="str">
        <x:f>IF(OR(P352="",Q352="",D352=""),"",P352/1000*Q352*D352)</x:f>
      </x:c>
      <x:c r="S352" s="13"/>
    </x:row>
    <x:row r="353" ht="20" customHeight="1">
      <x:c r="A353" s="13"/>
      <x:c r="B353" s="13"/>
      <x:c r="C353" s="18"/>
      <x:c r="D353" s="18"/>
      <x:c r="E353" s="13"/>
      <x:c r="F353" s="18"/>
      <x:c r="G353" s="18"/>
      <x:c r="H353" s="18"/>
      <x:c r="I353" s="18"/>
      <x:c r="J353" s="18"/>
      <x:c r="K353" s="18"/>
      <x:c r="L353" s="18"/>
      <x:c r="M353" s="18"/>
      <x:c r="N353" s="18"/>
      <x:c r="O353" s="18"/>
      <x:c r="P353" s="18" t="str">
        <x:f>IF(E353="S01",F353,IF(E353="L01",F353+G353,IF(E353="U01",F353+G353+H353,"")))</x:f>
      </x:c>
      <x:c r="Q353" s="22" t="str">
        <x:f>IF(C353="","",C353*C353/162)</x:f>
      </x:c>
      <x:c r="R353" s="26" t="str">
        <x:f>IF(OR(P353="",Q353="",D353=""),"",P353/1000*Q353*D353)</x:f>
      </x:c>
      <x:c r="S353" s="13"/>
    </x:row>
    <x:row r="354" ht="20" customHeight="1">
      <x:c r="A354" s="13"/>
      <x:c r="B354" s="13"/>
      <x:c r="C354" s="18"/>
      <x:c r="D354" s="18"/>
      <x:c r="E354" s="13"/>
      <x:c r="F354" s="18"/>
      <x:c r="G354" s="18"/>
      <x:c r="H354" s="18"/>
      <x:c r="I354" s="18"/>
      <x:c r="J354" s="18"/>
      <x:c r="K354" s="18"/>
      <x:c r="L354" s="18"/>
      <x:c r="M354" s="18"/>
      <x:c r="N354" s="18"/>
      <x:c r="O354" s="18"/>
      <x:c r="P354" s="18" t="str">
        <x:f>IF(E354="S01",F354,IF(E354="L01",F354+G354,IF(E354="U01",F354+G354+H354,"")))</x:f>
      </x:c>
      <x:c r="Q354" s="22" t="str">
        <x:f>IF(C354="","",C354*C354/162)</x:f>
      </x:c>
      <x:c r="R354" s="26" t="str">
        <x:f>IF(OR(P354="",Q354="",D354=""),"",P354/1000*Q354*D354)</x:f>
      </x:c>
      <x:c r="S354" s="13"/>
    </x:row>
    <x:row r="355" ht="20" customHeight="1">
      <x:c r="A355" s="13"/>
      <x:c r="B355" s="13"/>
      <x:c r="C355" s="18"/>
      <x:c r="D355" s="18"/>
      <x:c r="E355" s="13"/>
      <x:c r="F355" s="18"/>
      <x:c r="G355" s="18"/>
      <x:c r="H355" s="18"/>
      <x:c r="I355" s="18"/>
      <x:c r="J355" s="18"/>
      <x:c r="K355" s="18"/>
      <x:c r="L355" s="18"/>
      <x:c r="M355" s="18"/>
      <x:c r="N355" s="18"/>
      <x:c r="O355" s="18"/>
      <x:c r="P355" s="18" t="str">
        <x:f>IF(E355="S01",F355,IF(E355="L01",F355+G355,IF(E355="U01",F355+G355+H355,"")))</x:f>
      </x:c>
      <x:c r="Q355" s="22" t="str">
        <x:f>IF(C355="","",C355*C355/162)</x:f>
      </x:c>
      <x:c r="R355" s="26" t="str">
        <x:f>IF(OR(P355="",Q355="",D355=""),"",P355/1000*Q355*D355)</x:f>
      </x:c>
      <x:c r="S355" s="13"/>
    </x:row>
    <x:row r="356" ht="20" customHeight="1">
      <x:c r="A356" s="13"/>
      <x:c r="B356" s="13"/>
      <x:c r="C356" s="18"/>
      <x:c r="D356" s="18"/>
      <x:c r="E356" s="13"/>
      <x:c r="F356" s="18"/>
      <x:c r="G356" s="18"/>
      <x:c r="H356" s="18"/>
      <x:c r="I356" s="18"/>
      <x:c r="J356" s="18"/>
      <x:c r="K356" s="18"/>
      <x:c r="L356" s="18"/>
      <x:c r="M356" s="18"/>
      <x:c r="N356" s="18"/>
      <x:c r="O356" s="18"/>
      <x:c r="P356" s="18" t="str">
        <x:f>IF(E356="S01",F356,IF(E356="L01",F356+G356,IF(E356="U01",F356+G356+H356,"")))</x:f>
      </x:c>
      <x:c r="Q356" s="22" t="str">
        <x:f>IF(C356="","",C356*C356/162)</x:f>
      </x:c>
      <x:c r="R356" s="26" t="str">
        <x:f>IF(OR(P356="",Q356="",D356=""),"",P356/1000*Q356*D356)</x:f>
      </x:c>
      <x:c r="S356" s="13"/>
    </x:row>
    <x:row r="357" ht="20" customHeight="1">
      <x:c r="A357" s="13"/>
      <x:c r="B357" s="13"/>
      <x:c r="C357" s="18"/>
      <x:c r="D357" s="18"/>
      <x:c r="E357" s="13"/>
      <x:c r="F357" s="18"/>
      <x:c r="G357" s="18"/>
      <x:c r="H357" s="18"/>
      <x:c r="I357" s="18"/>
      <x:c r="J357" s="18"/>
      <x:c r="K357" s="18"/>
      <x:c r="L357" s="18"/>
      <x:c r="M357" s="18"/>
      <x:c r="N357" s="18"/>
      <x:c r="O357" s="18"/>
      <x:c r="P357" s="18" t="str">
        <x:f>IF(E357="S01",F357,IF(E357="L01",F357+G357,IF(E357="U01",F357+G357+H357,"")))</x:f>
      </x:c>
      <x:c r="Q357" s="22" t="str">
        <x:f>IF(C357="","",C357*C357/162)</x:f>
      </x:c>
      <x:c r="R357" s="26" t="str">
        <x:f>IF(OR(P357="",Q357="",D357=""),"",P357/1000*Q357*D357)</x:f>
      </x:c>
      <x:c r="S357" s="13"/>
    </x:row>
    <x:row r="358" ht="20" customHeight="1">
      <x:c r="A358" s="13"/>
      <x:c r="B358" s="13"/>
      <x:c r="C358" s="18"/>
      <x:c r="D358" s="18"/>
      <x:c r="E358" s="13"/>
      <x:c r="F358" s="18"/>
      <x:c r="G358" s="18"/>
      <x:c r="H358" s="18"/>
      <x:c r="I358" s="18"/>
      <x:c r="J358" s="18"/>
      <x:c r="K358" s="18"/>
      <x:c r="L358" s="18"/>
      <x:c r="M358" s="18"/>
      <x:c r="N358" s="18"/>
      <x:c r="O358" s="18"/>
      <x:c r="P358" s="18" t="str">
        <x:f>IF(E358="S01",F358,IF(E358="L01",F358+G358,IF(E358="U01",F358+G358+H358,"")))</x:f>
      </x:c>
      <x:c r="Q358" s="22" t="str">
        <x:f>IF(C358="","",C358*C358/162)</x:f>
      </x:c>
      <x:c r="R358" s="26" t="str">
        <x:f>IF(OR(P358="",Q358="",D358=""),"",P358/1000*Q358*D358)</x:f>
      </x:c>
      <x:c r="S358" s="13"/>
    </x:row>
    <x:row r="359" ht="20" customHeight="1">
      <x:c r="A359" s="13"/>
      <x:c r="B359" s="13"/>
      <x:c r="C359" s="18"/>
      <x:c r="D359" s="18"/>
      <x:c r="E359" s="13"/>
      <x:c r="F359" s="18"/>
      <x:c r="G359" s="18"/>
      <x:c r="H359" s="18"/>
      <x:c r="I359" s="18"/>
      <x:c r="J359" s="18"/>
      <x:c r="K359" s="18"/>
      <x:c r="L359" s="18"/>
      <x:c r="M359" s="18"/>
      <x:c r="N359" s="18"/>
      <x:c r="O359" s="18"/>
      <x:c r="P359" s="18" t="str">
        <x:f>IF(E359="S01",F359,IF(E359="L01",F359+G359,IF(E359="U01",F359+G359+H359,"")))</x:f>
      </x:c>
      <x:c r="Q359" s="22" t="str">
        <x:f>IF(C359="","",C359*C359/162)</x:f>
      </x:c>
      <x:c r="R359" s="26" t="str">
        <x:f>IF(OR(P359="",Q359="",D359=""),"",P359/1000*Q359*D359)</x:f>
      </x:c>
      <x:c r="S359" s="13"/>
    </x:row>
    <x:row r="360" ht="20" customHeight="1">
      <x:c r="A360" s="13"/>
      <x:c r="B360" s="13"/>
      <x:c r="C360" s="18"/>
      <x:c r="D360" s="18"/>
      <x:c r="E360" s="13"/>
      <x:c r="F360" s="18"/>
      <x:c r="G360" s="18"/>
      <x:c r="H360" s="18"/>
      <x:c r="I360" s="18"/>
      <x:c r="J360" s="18"/>
      <x:c r="K360" s="18"/>
      <x:c r="L360" s="18"/>
      <x:c r="M360" s="18"/>
      <x:c r="N360" s="18"/>
      <x:c r="O360" s="18"/>
      <x:c r="P360" s="18" t="str">
        <x:f>IF(E360="S01",F360,IF(E360="L01",F360+G360,IF(E360="U01",F360+G360+H360,"")))</x:f>
      </x:c>
      <x:c r="Q360" s="22" t="str">
        <x:f>IF(C360="","",C360*C360/162)</x:f>
      </x:c>
      <x:c r="R360" s="26" t="str">
        <x:f>IF(OR(P360="",Q360="",D360=""),"",P360/1000*Q360*D360)</x:f>
      </x:c>
      <x:c r="S360" s="13"/>
    </x:row>
    <x:row r="361" ht="20" customHeight="1">
      <x:c r="A361" s="13"/>
      <x:c r="B361" s="13"/>
      <x:c r="C361" s="18"/>
      <x:c r="D361" s="18"/>
      <x:c r="E361" s="13"/>
      <x:c r="F361" s="18"/>
      <x:c r="G361" s="18"/>
      <x:c r="H361" s="18"/>
      <x:c r="I361" s="18"/>
      <x:c r="J361" s="18"/>
      <x:c r="K361" s="18"/>
      <x:c r="L361" s="18"/>
      <x:c r="M361" s="18"/>
      <x:c r="N361" s="18"/>
      <x:c r="O361" s="18"/>
      <x:c r="P361" s="18" t="str">
        <x:f>IF(E361="S01",F361,IF(E361="L01",F361+G361,IF(E361="U01",F361+G361+H361,"")))</x:f>
      </x:c>
      <x:c r="Q361" s="22" t="str">
        <x:f>IF(C361="","",C361*C361/162)</x:f>
      </x:c>
      <x:c r="R361" s="26" t="str">
        <x:f>IF(OR(P361="",Q361="",D361=""),"",P361/1000*Q361*D361)</x:f>
      </x:c>
      <x:c r="S361" s="13"/>
    </x:row>
    <x:row r="362" ht="20" customHeight="1">
      <x:c r="A362" s="13"/>
      <x:c r="B362" s="13"/>
      <x:c r="C362" s="18"/>
      <x:c r="D362" s="18"/>
      <x:c r="E362" s="13"/>
      <x:c r="F362" s="18"/>
      <x:c r="G362" s="18"/>
      <x:c r="H362" s="18"/>
      <x:c r="I362" s="18"/>
      <x:c r="J362" s="18"/>
      <x:c r="K362" s="18"/>
      <x:c r="L362" s="18"/>
      <x:c r="M362" s="18"/>
      <x:c r="N362" s="18"/>
      <x:c r="O362" s="18"/>
      <x:c r="P362" s="18" t="str">
        <x:f>IF(E362="S01",F362,IF(E362="L01",F362+G362,IF(E362="U01",F362+G362+H362,"")))</x:f>
      </x:c>
      <x:c r="Q362" s="22" t="str">
        <x:f>IF(C362="","",C362*C362/162)</x:f>
      </x:c>
      <x:c r="R362" s="26" t="str">
        <x:f>IF(OR(P362="",Q362="",D362=""),"",P362/1000*Q362*D362)</x:f>
      </x:c>
      <x:c r="S362" s="13"/>
    </x:row>
    <x:row r="363" ht="20" customHeight="1">
      <x:c r="A363" s="13"/>
      <x:c r="B363" s="13"/>
      <x:c r="C363" s="18"/>
      <x:c r="D363" s="18"/>
      <x:c r="E363" s="13"/>
      <x:c r="F363" s="18"/>
      <x:c r="G363" s="18"/>
      <x:c r="H363" s="18"/>
      <x:c r="I363" s="18"/>
      <x:c r="J363" s="18"/>
      <x:c r="K363" s="18"/>
      <x:c r="L363" s="18"/>
      <x:c r="M363" s="18"/>
      <x:c r="N363" s="18"/>
      <x:c r="O363" s="18"/>
      <x:c r="P363" s="18" t="str">
        <x:f>IF(E363="S01",F363,IF(E363="L01",F363+G363,IF(E363="U01",F363+G363+H363,"")))</x:f>
      </x:c>
      <x:c r="Q363" s="22" t="str">
        <x:f>IF(C363="","",C363*C363/162)</x:f>
      </x:c>
      <x:c r="R363" s="26" t="str">
        <x:f>IF(OR(P363="",Q363="",D363=""),"",P363/1000*Q363*D363)</x:f>
      </x:c>
      <x:c r="S363" s="13"/>
    </x:row>
    <x:row r="364" ht="20" customHeight="1">
      <x:c r="A364" s="13"/>
      <x:c r="B364" s="13"/>
      <x:c r="C364" s="18"/>
      <x:c r="D364" s="18"/>
      <x:c r="E364" s="13"/>
      <x:c r="F364" s="18"/>
      <x:c r="G364" s="18"/>
      <x:c r="H364" s="18"/>
      <x:c r="I364" s="18"/>
      <x:c r="J364" s="18"/>
      <x:c r="K364" s="18"/>
      <x:c r="L364" s="18"/>
      <x:c r="M364" s="18"/>
      <x:c r="N364" s="18"/>
      <x:c r="O364" s="18"/>
      <x:c r="P364" s="18" t="str">
        <x:f>IF(E364="S01",F364,IF(E364="L01",F364+G364,IF(E364="U01",F364+G364+H364,"")))</x:f>
      </x:c>
      <x:c r="Q364" s="22" t="str">
        <x:f>IF(C364="","",C364*C364/162)</x:f>
      </x:c>
      <x:c r="R364" s="26" t="str">
        <x:f>IF(OR(P364="",Q364="",D364=""),"",P364/1000*Q364*D364)</x:f>
      </x:c>
      <x:c r="S364" s="13"/>
    </x:row>
    <x:row r="365" ht="20" customHeight="1">
      <x:c r="A365" s="13"/>
      <x:c r="B365" s="13"/>
      <x:c r="C365" s="18"/>
      <x:c r="D365" s="18"/>
      <x:c r="E365" s="13"/>
      <x:c r="F365" s="18"/>
      <x:c r="G365" s="18"/>
      <x:c r="H365" s="18"/>
      <x:c r="I365" s="18"/>
      <x:c r="J365" s="18"/>
      <x:c r="K365" s="18"/>
      <x:c r="L365" s="18"/>
      <x:c r="M365" s="18"/>
      <x:c r="N365" s="18"/>
      <x:c r="O365" s="18"/>
      <x:c r="P365" s="18" t="str">
        <x:f>IF(E365="S01",F365,IF(E365="L01",F365+G365,IF(E365="U01",F365+G365+H365,"")))</x:f>
      </x:c>
      <x:c r="Q365" s="22" t="str">
        <x:f>IF(C365="","",C365*C365/162)</x:f>
      </x:c>
      <x:c r="R365" s="26" t="str">
        <x:f>IF(OR(P365="",Q365="",D365=""),"",P365/1000*Q365*D365)</x:f>
      </x:c>
      <x:c r="S365" s="13"/>
    </x:row>
    <x:row r="366" ht="20" customHeight="1">
      <x:c r="A366" s="13"/>
      <x:c r="B366" s="13"/>
      <x:c r="C366" s="18"/>
      <x:c r="D366" s="18"/>
      <x:c r="E366" s="13"/>
      <x:c r="F366" s="18"/>
      <x:c r="G366" s="18"/>
      <x:c r="H366" s="18"/>
      <x:c r="I366" s="18"/>
      <x:c r="J366" s="18"/>
      <x:c r="K366" s="18"/>
      <x:c r="L366" s="18"/>
      <x:c r="M366" s="18"/>
      <x:c r="N366" s="18"/>
      <x:c r="O366" s="18"/>
      <x:c r="P366" s="18" t="str">
        <x:f>IF(E366="S01",F366,IF(E366="L01",F366+G366,IF(E366="U01",F366+G366+H366,"")))</x:f>
      </x:c>
      <x:c r="Q366" s="22" t="str">
        <x:f>IF(C366="","",C366*C366/162)</x:f>
      </x:c>
      <x:c r="R366" s="26" t="str">
        <x:f>IF(OR(P366="",Q366="",D366=""),"",P366/1000*Q366*D366)</x:f>
      </x:c>
      <x:c r="S366" s="13"/>
    </x:row>
    <x:row r="367" ht="20" customHeight="1">
      <x:c r="A367" s="13"/>
      <x:c r="B367" s="13"/>
      <x:c r="C367" s="18"/>
      <x:c r="D367" s="18"/>
      <x:c r="E367" s="13"/>
      <x:c r="F367" s="18"/>
      <x:c r="G367" s="18"/>
      <x:c r="H367" s="18"/>
      <x:c r="I367" s="18"/>
      <x:c r="J367" s="18"/>
      <x:c r="K367" s="18"/>
      <x:c r="L367" s="18"/>
      <x:c r="M367" s="18"/>
      <x:c r="N367" s="18"/>
      <x:c r="O367" s="18"/>
      <x:c r="P367" s="18" t="str">
        <x:f>IF(E367="S01",F367,IF(E367="L01",F367+G367,IF(E367="U01",F367+G367+H367,"")))</x:f>
      </x:c>
      <x:c r="Q367" s="22" t="str">
        <x:f>IF(C367="","",C367*C367/162)</x:f>
      </x:c>
      <x:c r="R367" s="26" t="str">
        <x:f>IF(OR(P367="",Q367="",D367=""),"",P367/1000*Q367*D367)</x:f>
      </x:c>
      <x:c r="S367" s="13"/>
    </x:row>
    <x:row r="368" ht="20" customHeight="1">
      <x:c r="A368" s="13"/>
      <x:c r="B368" s="13"/>
      <x:c r="C368" s="18"/>
      <x:c r="D368" s="18"/>
      <x:c r="E368" s="13"/>
      <x:c r="F368" s="18"/>
      <x:c r="G368" s="18"/>
      <x:c r="H368" s="18"/>
      <x:c r="I368" s="18"/>
      <x:c r="J368" s="18"/>
      <x:c r="K368" s="18"/>
      <x:c r="L368" s="18"/>
      <x:c r="M368" s="18"/>
      <x:c r="N368" s="18"/>
      <x:c r="O368" s="18"/>
      <x:c r="P368" s="18" t="str">
        <x:f>IF(E368="S01",F368,IF(E368="L01",F368+G368,IF(E368="U01",F368+G368+H368,"")))</x:f>
      </x:c>
      <x:c r="Q368" s="22" t="str">
        <x:f>IF(C368="","",C368*C368/162)</x:f>
      </x:c>
      <x:c r="R368" s="26" t="str">
        <x:f>IF(OR(P368="",Q368="",D368=""),"",P368/1000*Q368*D368)</x:f>
      </x:c>
      <x:c r="S368" s="13"/>
    </x:row>
    <x:row r="369" ht="20" customHeight="1">
      <x:c r="A369" s="13"/>
      <x:c r="B369" s="13"/>
      <x:c r="C369" s="18"/>
      <x:c r="D369" s="18"/>
      <x:c r="E369" s="13"/>
      <x:c r="F369" s="18"/>
      <x:c r="G369" s="18"/>
      <x:c r="H369" s="18"/>
      <x:c r="I369" s="18"/>
      <x:c r="J369" s="18"/>
      <x:c r="K369" s="18"/>
      <x:c r="L369" s="18"/>
      <x:c r="M369" s="18"/>
      <x:c r="N369" s="18"/>
      <x:c r="O369" s="18"/>
      <x:c r="P369" s="18" t="str">
        <x:f>IF(E369="S01",F369,IF(E369="L01",F369+G369,IF(E369="U01",F369+G369+H369,"")))</x:f>
      </x:c>
      <x:c r="Q369" s="22" t="str">
        <x:f>IF(C369="","",C369*C369/162)</x:f>
      </x:c>
      <x:c r="R369" s="26" t="str">
        <x:f>IF(OR(P369="",Q369="",D369=""),"",P369/1000*Q369*D369)</x:f>
      </x:c>
      <x:c r="S369" s="13"/>
    </x:row>
    <x:row r="370" ht="20" customHeight="1">
      <x:c r="A370" s="13"/>
      <x:c r="B370" s="13"/>
      <x:c r="C370" s="18"/>
      <x:c r="D370" s="18"/>
      <x:c r="E370" s="13"/>
      <x:c r="F370" s="18"/>
      <x:c r="G370" s="18"/>
      <x:c r="H370" s="18"/>
      <x:c r="I370" s="18"/>
      <x:c r="J370" s="18"/>
      <x:c r="K370" s="18"/>
      <x:c r="L370" s="18"/>
      <x:c r="M370" s="18"/>
      <x:c r="N370" s="18"/>
      <x:c r="O370" s="18"/>
      <x:c r="P370" s="18" t="str">
        <x:f>IF(E370="S01",F370,IF(E370="L01",F370+G370,IF(E370="U01",F370+G370+H370,"")))</x:f>
      </x:c>
      <x:c r="Q370" s="22" t="str">
        <x:f>IF(C370="","",C370*C370/162)</x:f>
      </x:c>
      <x:c r="R370" s="26" t="str">
        <x:f>IF(OR(P370="",Q370="",D370=""),"",P370/1000*Q370*D370)</x:f>
      </x:c>
      <x:c r="S370" s="13"/>
    </x:row>
    <x:row r="371" ht="20" customHeight="1">
      <x:c r="A371" s="13"/>
      <x:c r="B371" s="13"/>
      <x:c r="C371" s="18"/>
      <x:c r="D371" s="18"/>
      <x:c r="E371" s="13"/>
      <x:c r="F371" s="18"/>
      <x:c r="G371" s="18"/>
      <x:c r="H371" s="18"/>
      <x:c r="I371" s="18"/>
      <x:c r="J371" s="18"/>
      <x:c r="K371" s="18"/>
      <x:c r="L371" s="18"/>
      <x:c r="M371" s="18"/>
      <x:c r="N371" s="18"/>
      <x:c r="O371" s="18"/>
      <x:c r="P371" s="18" t="str">
        <x:f>IF(E371="S01",F371,IF(E371="L01",F371+G371,IF(E371="U01",F371+G371+H371,"")))</x:f>
      </x:c>
      <x:c r="Q371" s="22" t="str">
        <x:f>IF(C371="","",C371*C371/162)</x:f>
      </x:c>
      <x:c r="R371" s="26" t="str">
        <x:f>IF(OR(P371="",Q371="",D371=""),"",P371/1000*Q371*D371)</x:f>
      </x:c>
      <x:c r="S371" s="13"/>
    </x:row>
    <x:row r="372" ht="20" customHeight="1">
      <x:c r="A372" s="13"/>
      <x:c r="B372" s="13"/>
      <x:c r="C372" s="18"/>
      <x:c r="D372" s="18"/>
      <x:c r="E372" s="13"/>
      <x:c r="F372" s="18"/>
      <x:c r="G372" s="18"/>
      <x:c r="H372" s="18"/>
      <x:c r="I372" s="18"/>
      <x:c r="J372" s="18"/>
      <x:c r="K372" s="18"/>
      <x:c r="L372" s="18"/>
      <x:c r="M372" s="18"/>
      <x:c r="N372" s="18"/>
      <x:c r="O372" s="18"/>
      <x:c r="P372" s="18" t="str">
        <x:f>IF(E372="S01",F372,IF(E372="L01",F372+G372,IF(E372="U01",F372+G372+H372,"")))</x:f>
      </x:c>
      <x:c r="Q372" s="22" t="str">
        <x:f>IF(C372="","",C372*C372/162)</x:f>
      </x:c>
      <x:c r="R372" s="26" t="str">
        <x:f>IF(OR(P372="",Q372="",D372=""),"",P372/1000*Q372*D372)</x:f>
      </x:c>
      <x:c r="S372" s="13"/>
    </x:row>
    <x:row r="373" ht="20" customHeight="1">
      <x:c r="A373" s="13"/>
      <x:c r="B373" s="13"/>
      <x:c r="C373" s="18"/>
      <x:c r="D373" s="18"/>
      <x:c r="E373" s="13"/>
      <x:c r="F373" s="18"/>
      <x:c r="G373" s="18"/>
      <x:c r="H373" s="18"/>
      <x:c r="I373" s="18"/>
      <x:c r="J373" s="18"/>
      <x:c r="K373" s="18"/>
      <x:c r="L373" s="18"/>
      <x:c r="M373" s="18"/>
      <x:c r="N373" s="18"/>
      <x:c r="O373" s="18"/>
      <x:c r="P373" s="18" t="str">
        <x:f>IF(E373="S01",F373,IF(E373="L01",F373+G373,IF(E373="U01",F373+G373+H373,"")))</x:f>
      </x:c>
      <x:c r="Q373" s="22" t="str">
        <x:f>IF(C373="","",C373*C373/162)</x:f>
      </x:c>
      <x:c r="R373" s="26" t="str">
        <x:f>IF(OR(P373="",Q373="",D373=""),"",P373/1000*Q373*D373)</x:f>
      </x:c>
      <x:c r="S373" s="13"/>
    </x:row>
    <x:row r="374" ht="20" customHeight="1">
      <x:c r="A374" s="13"/>
      <x:c r="B374" s="13"/>
      <x:c r="C374" s="18"/>
      <x:c r="D374" s="18"/>
      <x:c r="E374" s="13"/>
      <x:c r="F374" s="18"/>
      <x:c r="G374" s="18"/>
      <x:c r="H374" s="18"/>
      <x:c r="I374" s="18"/>
      <x:c r="J374" s="18"/>
      <x:c r="K374" s="18"/>
      <x:c r="L374" s="18"/>
      <x:c r="M374" s="18"/>
      <x:c r="N374" s="18"/>
      <x:c r="O374" s="18"/>
      <x:c r="P374" s="18" t="str">
        <x:f>IF(E374="S01",F374,IF(E374="L01",F374+G374,IF(E374="U01",F374+G374+H374,"")))</x:f>
      </x:c>
      <x:c r="Q374" s="22" t="str">
        <x:f>IF(C374="","",C374*C374/162)</x:f>
      </x:c>
      <x:c r="R374" s="26" t="str">
        <x:f>IF(OR(P374="",Q374="",D374=""),"",P374/1000*Q374*D374)</x:f>
      </x:c>
      <x:c r="S374" s="13"/>
    </x:row>
    <x:row r="375" ht="20" customHeight="1">
      <x:c r="A375" s="13"/>
      <x:c r="B375" s="13"/>
      <x:c r="C375" s="18"/>
      <x:c r="D375" s="18"/>
      <x:c r="E375" s="13"/>
      <x:c r="F375" s="18"/>
      <x:c r="G375" s="18"/>
      <x:c r="H375" s="18"/>
      <x:c r="I375" s="18"/>
      <x:c r="J375" s="18"/>
      <x:c r="K375" s="18"/>
      <x:c r="L375" s="18"/>
      <x:c r="M375" s="18"/>
      <x:c r="N375" s="18"/>
      <x:c r="O375" s="18"/>
      <x:c r="P375" s="18" t="str">
        <x:f>IF(E375="S01",F375,IF(E375="L01",F375+G375,IF(E375="U01",F375+G375+H375,"")))</x:f>
      </x:c>
      <x:c r="Q375" s="22" t="str">
        <x:f>IF(C375="","",C375*C375/162)</x:f>
      </x:c>
      <x:c r="R375" s="26" t="str">
        <x:f>IF(OR(P375="",Q375="",D375=""),"",P375/1000*Q375*D375)</x:f>
      </x:c>
      <x:c r="S375" s="13"/>
    </x:row>
    <x:row r="376" ht="20" customHeight="1">
      <x:c r="A376" s="13"/>
      <x:c r="B376" s="13"/>
      <x:c r="C376" s="18"/>
      <x:c r="D376" s="18"/>
      <x:c r="E376" s="13"/>
      <x:c r="F376" s="18"/>
      <x:c r="G376" s="18"/>
      <x:c r="H376" s="18"/>
      <x:c r="I376" s="18"/>
      <x:c r="J376" s="18"/>
      <x:c r="K376" s="18"/>
      <x:c r="L376" s="18"/>
      <x:c r="M376" s="18"/>
      <x:c r="N376" s="18"/>
      <x:c r="O376" s="18"/>
      <x:c r="P376" s="18" t="str">
        <x:f>IF(E376="S01",F376,IF(E376="L01",F376+G376,IF(E376="U01",F376+G376+H376,"")))</x:f>
      </x:c>
      <x:c r="Q376" s="22" t="str">
        <x:f>IF(C376="","",C376*C376/162)</x:f>
      </x:c>
      <x:c r="R376" s="26" t="str">
        <x:f>IF(OR(P376="",Q376="",D376=""),"",P376/1000*Q376*D376)</x:f>
      </x:c>
      <x:c r="S376" s="13"/>
    </x:row>
    <x:row r="377" ht="20" customHeight="1">
      <x:c r="A377" s="13"/>
      <x:c r="B377" s="13"/>
      <x:c r="C377" s="18"/>
      <x:c r="D377" s="18"/>
      <x:c r="E377" s="13"/>
      <x:c r="F377" s="18"/>
      <x:c r="G377" s="18"/>
      <x:c r="H377" s="18"/>
      <x:c r="I377" s="18"/>
      <x:c r="J377" s="18"/>
      <x:c r="K377" s="18"/>
      <x:c r="L377" s="18"/>
      <x:c r="M377" s="18"/>
      <x:c r="N377" s="18"/>
      <x:c r="O377" s="18"/>
      <x:c r="P377" s="18" t="str">
        <x:f>IF(E377="S01",F377,IF(E377="L01",F377+G377,IF(E377="U01",F377+G377+H377,"")))</x:f>
      </x:c>
      <x:c r="Q377" s="22" t="str">
        <x:f>IF(C377="","",C377*C377/162)</x:f>
      </x:c>
      <x:c r="R377" s="26" t="str">
        <x:f>IF(OR(P377="",Q377="",D377=""),"",P377/1000*Q377*D377)</x:f>
      </x:c>
      <x:c r="S377" s="13"/>
    </x:row>
    <x:row r="378" ht="20" customHeight="1">
      <x:c r="A378" s="13"/>
      <x:c r="B378" s="13"/>
      <x:c r="C378" s="18"/>
      <x:c r="D378" s="18"/>
      <x:c r="E378" s="13"/>
      <x:c r="F378" s="18"/>
      <x:c r="G378" s="18"/>
      <x:c r="H378" s="18"/>
      <x:c r="I378" s="18"/>
      <x:c r="J378" s="18"/>
      <x:c r="K378" s="18"/>
      <x:c r="L378" s="18"/>
      <x:c r="M378" s="18"/>
      <x:c r="N378" s="18"/>
      <x:c r="O378" s="18"/>
      <x:c r="P378" s="18" t="str">
        <x:f>IF(E378="S01",F378,IF(E378="L01",F378+G378,IF(E378="U01",F378+G378+H378,"")))</x:f>
      </x:c>
      <x:c r="Q378" s="22" t="str">
        <x:f>IF(C378="","",C378*C378/162)</x:f>
      </x:c>
      <x:c r="R378" s="26" t="str">
        <x:f>IF(OR(P378="",Q378="",D378=""),"",P378/1000*Q378*D378)</x:f>
      </x:c>
      <x:c r="S378" s="13"/>
    </x:row>
    <x:row r="379" ht="20" customHeight="1">
      <x:c r="A379" s="13"/>
      <x:c r="B379" s="13"/>
      <x:c r="C379" s="18"/>
      <x:c r="D379" s="18"/>
      <x:c r="E379" s="13"/>
      <x:c r="F379" s="18"/>
      <x:c r="G379" s="18"/>
      <x:c r="H379" s="18"/>
      <x:c r="I379" s="18"/>
      <x:c r="J379" s="18"/>
      <x:c r="K379" s="18"/>
      <x:c r="L379" s="18"/>
      <x:c r="M379" s="18"/>
      <x:c r="N379" s="18"/>
      <x:c r="O379" s="18"/>
      <x:c r="P379" s="18" t="str">
        <x:f>IF(E379="S01",F379,IF(E379="L01",F379+G379,IF(E379="U01",F379+G379+H379,"")))</x:f>
      </x:c>
      <x:c r="Q379" s="22" t="str">
        <x:f>IF(C379="","",C379*C379/162)</x:f>
      </x:c>
      <x:c r="R379" s="26" t="str">
        <x:f>IF(OR(P379="",Q379="",D379=""),"",P379/1000*Q379*D379)</x:f>
      </x:c>
      <x:c r="S379" s="13"/>
    </x:row>
    <x:row r="380" ht="20" customHeight="1">
      <x:c r="A380" s="13"/>
      <x:c r="B380" s="13"/>
      <x:c r="C380" s="18"/>
      <x:c r="D380" s="18"/>
      <x:c r="E380" s="13"/>
      <x:c r="F380" s="18"/>
      <x:c r="G380" s="18"/>
      <x:c r="H380" s="18"/>
      <x:c r="I380" s="18"/>
      <x:c r="J380" s="18"/>
      <x:c r="K380" s="18"/>
      <x:c r="L380" s="18"/>
      <x:c r="M380" s="18"/>
      <x:c r="N380" s="18"/>
      <x:c r="O380" s="18"/>
      <x:c r="P380" s="18" t="str">
        <x:f>IF(E380="S01",F380,IF(E380="L01",F380+G380,IF(E380="U01",F380+G380+H380,"")))</x:f>
      </x:c>
      <x:c r="Q380" s="22" t="str">
        <x:f>IF(C380="","",C380*C380/162)</x:f>
      </x:c>
      <x:c r="R380" s="26" t="str">
        <x:f>IF(OR(P380="",Q380="",D380=""),"",P380/1000*Q380*D380)</x:f>
      </x:c>
      <x:c r="S380" s="13"/>
    </x:row>
    <x:row r="381" ht="20" customHeight="1">
      <x:c r="A381" s="13"/>
      <x:c r="B381" s="13"/>
      <x:c r="C381" s="18"/>
      <x:c r="D381" s="18"/>
      <x:c r="E381" s="13"/>
      <x:c r="F381" s="18"/>
      <x:c r="G381" s="18"/>
      <x:c r="H381" s="18"/>
      <x:c r="I381" s="18"/>
      <x:c r="J381" s="18"/>
      <x:c r="K381" s="18"/>
      <x:c r="L381" s="18"/>
      <x:c r="M381" s="18"/>
      <x:c r="N381" s="18"/>
      <x:c r="O381" s="18"/>
      <x:c r="P381" s="18" t="str">
        <x:f>IF(E381="S01",F381,IF(E381="L01",F381+G381,IF(E381="U01",F381+G381+H381,"")))</x:f>
      </x:c>
      <x:c r="Q381" s="22" t="str">
        <x:f>IF(C381="","",C381*C381/162)</x:f>
      </x:c>
      <x:c r="R381" s="26" t="str">
        <x:f>IF(OR(P381="",Q381="",D381=""),"",P381/1000*Q381*D381)</x:f>
      </x:c>
      <x:c r="S381" s="13"/>
    </x:row>
    <x:row r="382" ht="20" customHeight="1">
      <x:c r="A382" s="13"/>
      <x:c r="B382" s="13"/>
      <x:c r="C382" s="18"/>
      <x:c r="D382" s="18"/>
      <x:c r="E382" s="13"/>
      <x:c r="F382" s="18"/>
      <x:c r="G382" s="18"/>
      <x:c r="H382" s="18"/>
      <x:c r="I382" s="18"/>
      <x:c r="J382" s="18"/>
      <x:c r="K382" s="18"/>
      <x:c r="L382" s="18"/>
      <x:c r="M382" s="18"/>
      <x:c r="N382" s="18"/>
      <x:c r="O382" s="18"/>
      <x:c r="P382" s="18" t="str">
        <x:f>IF(E382="S01",F382,IF(E382="L01",F382+G382,IF(E382="U01",F382+G382+H382,"")))</x:f>
      </x:c>
      <x:c r="Q382" s="22" t="str">
        <x:f>IF(C382="","",C382*C382/162)</x:f>
      </x:c>
      <x:c r="R382" s="26" t="str">
        <x:f>IF(OR(P382="",Q382="",D382=""),"",P382/1000*Q382*D382)</x:f>
      </x:c>
      <x:c r="S382" s="13"/>
    </x:row>
    <x:row r="383" ht="20" customHeight="1">
      <x:c r="A383" s="13"/>
      <x:c r="B383" s="13"/>
      <x:c r="C383" s="18"/>
      <x:c r="D383" s="18"/>
      <x:c r="E383" s="13"/>
      <x:c r="F383" s="18"/>
      <x:c r="G383" s="18"/>
      <x:c r="H383" s="18"/>
      <x:c r="I383" s="18"/>
      <x:c r="J383" s="18"/>
      <x:c r="K383" s="18"/>
      <x:c r="L383" s="18"/>
      <x:c r="M383" s="18"/>
      <x:c r="N383" s="18"/>
      <x:c r="O383" s="18"/>
      <x:c r="P383" s="18" t="str">
        <x:f>IF(E383="S01",F383,IF(E383="L01",F383+G383,IF(E383="U01",F383+G383+H383,"")))</x:f>
      </x:c>
      <x:c r="Q383" s="22" t="str">
        <x:f>IF(C383="","",C383*C383/162)</x:f>
      </x:c>
      <x:c r="R383" s="26" t="str">
        <x:f>IF(OR(P383="",Q383="",D383=""),"",P383/1000*Q383*D383)</x:f>
      </x:c>
      <x:c r="S383" s="13"/>
    </x:row>
    <x:row r="384" ht="20" customHeight="1">
      <x:c r="A384" s="13"/>
      <x:c r="B384" s="13"/>
      <x:c r="C384" s="18"/>
      <x:c r="D384" s="18"/>
      <x:c r="E384" s="13"/>
      <x:c r="F384" s="18"/>
      <x:c r="G384" s="18"/>
      <x:c r="H384" s="18"/>
      <x:c r="I384" s="18"/>
      <x:c r="J384" s="18"/>
      <x:c r="K384" s="18"/>
      <x:c r="L384" s="18"/>
      <x:c r="M384" s="18"/>
      <x:c r="N384" s="18"/>
      <x:c r="O384" s="18"/>
      <x:c r="P384" s="18" t="str">
        <x:f>IF(E384="S01",F384,IF(E384="L01",F384+G384,IF(E384="U01",F384+G384+H384,"")))</x:f>
      </x:c>
      <x:c r="Q384" s="22" t="str">
        <x:f>IF(C384="","",C384*C384/162)</x:f>
      </x:c>
      <x:c r="R384" s="26" t="str">
        <x:f>IF(OR(P384="",Q384="",D384=""),"",P384/1000*Q384*D384)</x:f>
      </x:c>
      <x:c r="S384" s="13"/>
    </x:row>
    <x:row r="385" ht="20" customHeight="1">
      <x:c r="A385" s="13"/>
      <x:c r="B385" s="13"/>
      <x:c r="C385" s="18"/>
      <x:c r="D385" s="18"/>
      <x:c r="E385" s="13"/>
      <x:c r="F385" s="18"/>
      <x:c r="G385" s="18"/>
      <x:c r="H385" s="18"/>
      <x:c r="I385" s="18"/>
      <x:c r="J385" s="18"/>
      <x:c r="K385" s="18"/>
      <x:c r="L385" s="18"/>
      <x:c r="M385" s="18"/>
      <x:c r="N385" s="18"/>
      <x:c r="O385" s="18"/>
      <x:c r="P385" s="18" t="str">
        <x:f>IF(E385="S01",F385,IF(E385="L01",F385+G385,IF(E385="U01",F385+G385+H385,"")))</x:f>
      </x:c>
      <x:c r="Q385" s="22" t="str">
        <x:f>IF(C385="","",C385*C385/162)</x:f>
      </x:c>
      <x:c r="R385" s="26" t="str">
        <x:f>IF(OR(P385="",Q385="",D385=""),"",P385/1000*Q385*D385)</x:f>
      </x:c>
      <x:c r="S385" s="13"/>
    </x:row>
    <x:row r="386" ht="20" customHeight="1">
      <x:c r="A386" s="13"/>
      <x:c r="B386" s="13"/>
      <x:c r="C386" s="18"/>
      <x:c r="D386" s="18"/>
      <x:c r="E386" s="13"/>
      <x:c r="F386" s="18"/>
      <x:c r="G386" s="18"/>
      <x:c r="H386" s="18"/>
      <x:c r="I386" s="18"/>
      <x:c r="J386" s="18"/>
      <x:c r="K386" s="18"/>
      <x:c r="L386" s="18"/>
      <x:c r="M386" s="18"/>
      <x:c r="N386" s="18"/>
      <x:c r="O386" s="18"/>
      <x:c r="P386" s="18" t="str">
        <x:f>IF(E386="S01",F386,IF(E386="L01",F386+G386,IF(E386="U01",F386+G386+H386,"")))</x:f>
      </x:c>
      <x:c r="Q386" s="22" t="str">
        <x:f>IF(C386="","",C386*C386/162)</x:f>
      </x:c>
      <x:c r="R386" s="26" t="str">
        <x:f>IF(OR(P386="",Q386="",D386=""),"",P386/1000*Q386*D386)</x:f>
      </x:c>
      <x:c r="S386" s="13"/>
    </x:row>
    <x:row r="387" ht="20" customHeight="1">
      <x:c r="A387" s="13"/>
      <x:c r="B387" s="13"/>
      <x:c r="C387" s="18"/>
      <x:c r="D387" s="18"/>
      <x:c r="E387" s="13"/>
      <x:c r="F387" s="18"/>
      <x:c r="G387" s="18"/>
      <x:c r="H387" s="18"/>
      <x:c r="I387" s="18"/>
      <x:c r="J387" s="18"/>
      <x:c r="K387" s="18"/>
      <x:c r="L387" s="18"/>
      <x:c r="M387" s="18"/>
      <x:c r="N387" s="18"/>
      <x:c r="O387" s="18"/>
      <x:c r="P387" s="18" t="str">
        <x:f>IF(E387="S01",F387,IF(E387="L01",F387+G387,IF(E387="U01",F387+G387+H387,"")))</x:f>
      </x:c>
      <x:c r="Q387" s="22" t="str">
        <x:f>IF(C387="","",C387*C387/162)</x:f>
      </x:c>
      <x:c r="R387" s="26" t="str">
        <x:f>IF(OR(P387="",Q387="",D387=""),"",P387/1000*Q387*D387)</x:f>
      </x:c>
      <x:c r="S387" s="13"/>
    </x:row>
    <x:row r="388" ht="20" customHeight="1">
      <x:c r="A388" s="13"/>
      <x:c r="B388" s="13"/>
      <x:c r="C388" s="18"/>
      <x:c r="D388" s="18"/>
      <x:c r="E388" s="13"/>
      <x:c r="F388" s="18"/>
      <x:c r="G388" s="18"/>
      <x:c r="H388" s="18"/>
      <x:c r="I388" s="18"/>
      <x:c r="J388" s="18"/>
      <x:c r="K388" s="18"/>
      <x:c r="L388" s="18"/>
      <x:c r="M388" s="18"/>
      <x:c r="N388" s="18"/>
      <x:c r="O388" s="18"/>
      <x:c r="P388" s="18" t="str">
        <x:f>IF(E388="S01",F388,IF(E388="L01",F388+G388,IF(E388="U01",F388+G388+H388,"")))</x:f>
      </x:c>
      <x:c r="Q388" s="22" t="str">
        <x:f>IF(C388="","",C388*C388/162)</x:f>
      </x:c>
      <x:c r="R388" s="26" t="str">
        <x:f>IF(OR(P388="",Q388="",D388=""),"",P388/1000*Q388*D388)</x:f>
      </x:c>
      <x:c r="S388" s="13"/>
    </x:row>
    <x:row r="389" ht="20" customHeight="1">
      <x:c r="A389" s="13"/>
      <x:c r="B389" s="13"/>
      <x:c r="C389" s="18"/>
      <x:c r="D389" s="18"/>
      <x:c r="E389" s="13"/>
      <x:c r="F389" s="18"/>
      <x:c r="G389" s="18"/>
      <x:c r="H389" s="18"/>
      <x:c r="I389" s="18"/>
      <x:c r="J389" s="18"/>
      <x:c r="K389" s="18"/>
      <x:c r="L389" s="18"/>
      <x:c r="M389" s="18"/>
      <x:c r="N389" s="18"/>
      <x:c r="O389" s="18"/>
      <x:c r="P389" s="18" t="str">
        <x:f>IF(E389="S01",F389,IF(E389="L01",F389+G389,IF(E389="U01",F389+G389+H389,"")))</x:f>
      </x:c>
      <x:c r="Q389" s="22" t="str">
        <x:f>IF(C389="","",C389*C389/162)</x:f>
      </x:c>
      <x:c r="R389" s="26" t="str">
        <x:f>IF(OR(P389="",Q389="",D389=""),"",P389/1000*Q389*D389)</x:f>
      </x:c>
      <x:c r="S389" s="13"/>
    </x:row>
    <x:row r="390" ht="20" customHeight="1">
      <x:c r="A390" s="13"/>
      <x:c r="B390" s="13"/>
      <x:c r="C390" s="18"/>
      <x:c r="D390" s="18"/>
      <x:c r="E390" s="13"/>
      <x:c r="F390" s="18"/>
      <x:c r="G390" s="18"/>
      <x:c r="H390" s="18"/>
      <x:c r="I390" s="18"/>
      <x:c r="J390" s="18"/>
      <x:c r="K390" s="18"/>
      <x:c r="L390" s="18"/>
      <x:c r="M390" s="18"/>
      <x:c r="N390" s="18"/>
      <x:c r="O390" s="18"/>
      <x:c r="P390" s="18" t="str">
        <x:f>IF(E390="S01",F390,IF(E390="L01",F390+G390,IF(E390="U01",F390+G390+H390,"")))</x:f>
      </x:c>
      <x:c r="Q390" s="22" t="str">
        <x:f>IF(C390="","",C390*C390/162)</x:f>
      </x:c>
      <x:c r="R390" s="26" t="str">
        <x:f>IF(OR(P390="",Q390="",D390=""),"",P390/1000*Q390*D390)</x:f>
      </x:c>
      <x:c r="S390" s="13"/>
    </x:row>
    <x:row r="391" ht="20" customHeight="1">
      <x:c r="A391" s="13"/>
      <x:c r="B391" s="13"/>
      <x:c r="C391" s="18"/>
      <x:c r="D391" s="18"/>
      <x:c r="E391" s="13"/>
      <x:c r="F391" s="18"/>
      <x:c r="G391" s="18"/>
      <x:c r="H391" s="18"/>
      <x:c r="I391" s="18"/>
      <x:c r="J391" s="18"/>
      <x:c r="K391" s="18"/>
      <x:c r="L391" s="18"/>
      <x:c r="M391" s="18"/>
      <x:c r="N391" s="18"/>
      <x:c r="O391" s="18"/>
      <x:c r="P391" s="18" t="str">
        <x:f>IF(E391="S01",F391,IF(E391="L01",F391+G391,IF(E391="U01",F391+G391+H391,"")))</x:f>
      </x:c>
      <x:c r="Q391" s="22" t="str">
        <x:f>IF(C391="","",C391*C391/162)</x:f>
      </x:c>
      <x:c r="R391" s="26" t="str">
        <x:f>IF(OR(P391="",Q391="",D391=""),"",P391/1000*Q391*D391)</x:f>
      </x:c>
      <x:c r="S391" s="13"/>
    </x:row>
    <x:row r="392" ht="20" customHeight="1">
      <x:c r="A392" s="13"/>
      <x:c r="B392" s="13"/>
      <x:c r="C392" s="18"/>
      <x:c r="D392" s="18"/>
      <x:c r="E392" s="13"/>
      <x:c r="F392" s="18"/>
      <x:c r="G392" s="18"/>
      <x:c r="H392" s="18"/>
      <x:c r="I392" s="18"/>
      <x:c r="J392" s="18"/>
      <x:c r="K392" s="18"/>
      <x:c r="L392" s="18"/>
      <x:c r="M392" s="18"/>
      <x:c r="N392" s="18"/>
      <x:c r="O392" s="18"/>
      <x:c r="P392" s="18" t="str">
        <x:f>IF(E392="S01",F392,IF(E392="L01",F392+G392,IF(E392="U01",F392+G392+H392,"")))</x:f>
      </x:c>
      <x:c r="Q392" s="22" t="str">
        <x:f>IF(C392="","",C392*C392/162)</x:f>
      </x:c>
      <x:c r="R392" s="26" t="str">
        <x:f>IF(OR(P392="",Q392="",D392=""),"",P392/1000*Q392*D392)</x:f>
      </x:c>
      <x:c r="S392" s="13"/>
    </x:row>
    <x:row r="393" ht="20" customHeight="1">
      <x:c r="A393" s="13"/>
      <x:c r="B393" s="13"/>
      <x:c r="C393" s="18"/>
      <x:c r="D393" s="18"/>
      <x:c r="E393" s="13"/>
      <x:c r="F393" s="18"/>
      <x:c r="G393" s="18"/>
      <x:c r="H393" s="18"/>
      <x:c r="I393" s="18"/>
      <x:c r="J393" s="18"/>
      <x:c r="K393" s="18"/>
      <x:c r="L393" s="18"/>
      <x:c r="M393" s="18"/>
      <x:c r="N393" s="18"/>
      <x:c r="O393" s="18"/>
      <x:c r="P393" s="18" t="str">
        <x:f>IF(E393="S01",F393,IF(E393="L01",F393+G393,IF(E393="U01",F393+G393+H393,"")))</x:f>
      </x:c>
      <x:c r="Q393" s="22" t="str">
        <x:f>IF(C393="","",C393*C393/162)</x:f>
      </x:c>
      <x:c r="R393" s="26" t="str">
        <x:f>IF(OR(P393="",Q393="",D393=""),"",P393/1000*Q393*D393)</x:f>
      </x:c>
      <x:c r="S393" s="13"/>
    </x:row>
    <x:row r="394" ht="20" customHeight="1">
      <x:c r="A394" s="13"/>
      <x:c r="B394" s="13"/>
      <x:c r="C394" s="18"/>
      <x:c r="D394" s="18"/>
      <x:c r="E394" s="13"/>
      <x:c r="F394" s="18"/>
      <x:c r="G394" s="18"/>
      <x:c r="H394" s="18"/>
      <x:c r="I394" s="18"/>
      <x:c r="J394" s="18"/>
      <x:c r="K394" s="18"/>
      <x:c r="L394" s="18"/>
      <x:c r="M394" s="18"/>
      <x:c r="N394" s="18"/>
      <x:c r="O394" s="18"/>
      <x:c r="P394" s="18" t="str">
        <x:f>IF(E394="S01",F394,IF(E394="L01",F394+G394,IF(E394="U01",F394+G394+H394,"")))</x:f>
      </x:c>
      <x:c r="Q394" s="22" t="str">
        <x:f>IF(C394="","",C394*C394/162)</x:f>
      </x:c>
      <x:c r="R394" s="26" t="str">
        <x:f>IF(OR(P394="",Q394="",D394=""),"",P394/1000*Q394*D394)</x:f>
      </x:c>
      <x:c r="S394" s="13"/>
    </x:row>
    <x:row r="395" ht="20" customHeight="1">
      <x:c r="A395" s="13"/>
      <x:c r="B395" s="13"/>
      <x:c r="C395" s="18"/>
      <x:c r="D395" s="18"/>
      <x:c r="E395" s="13"/>
      <x:c r="F395" s="18"/>
      <x:c r="G395" s="18"/>
      <x:c r="H395" s="18"/>
      <x:c r="I395" s="18"/>
      <x:c r="J395" s="18"/>
      <x:c r="K395" s="18"/>
      <x:c r="L395" s="18"/>
      <x:c r="M395" s="18"/>
      <x:c r="N395" s="18"/>
      <x:c r="O395" s="18"/>
      <x:c r="P395" s="18" t="str">
        <x:f>IF(E395="S01",F395,IF(E395="L01",F395+G395,IF(E395="U01",F395+G395+H395,"")))</x:f>
      </x:c>
      <x:c r="Q395" s="22" t="str">
        <x:f>IF(C395="","",C395*C395/162)</x:f>
      </x:c>
      <x:c r="R395" s="26" t="str">
        <x:f>IF(OR(P395="",Q395="",D395=""),"",P395/1000*Q395*D395)</x:f>
      </x:c>
      <x:c r="S395" s="13"/>
    </x:row>
    <x:row r="396" ht="20" customHeight="1">
      <x:c r="A396" s="13"/>
      <x:c r="B396" s="13"/>
      <x:c r="C396" s="18"/>
      <x:c r="D396" s="18"/>
      <x:c r="E396" s="13"/>
      <x:c r="F396" s="18"/>
      <x:c r="G396" s="18"/>
      <x:c r="H396" s="18"/>
      <x:c r="I396" s="18"/>
      <x:c r="J396" s="18"/>
      <x:c r="K396" s="18"/>
      <x:c r="L396" s="18"/>
      <x:c r="M396" s="18"/>
      <x:c r="N396" s="18"/>
      <x:c r="O396" s="18"/>
      <x:c r="P396" s="18" t="str">
        <x:f>IF(E396="S01",F396,IF(E396="L01",F396+G396,IF(E396="U01",F396+G396+H396,"")))</x:f>
      </x:c>
      <x:c r="Q396" s="22" t="str">
        <x:f>IF(C396="","",C396*C396/162)</x:f>
      </x:c>
      <x:c r="R396" s="26" t="str">
        <x:f>IF(OR(P396="",Q396="",D396=""),"",P396/1000*Q396*D396)</x:f>
      </x:c>
      <x:c r="S396" s="13"/>
    </x:row>
    <x:row r="397" ht="20" customHeight="1">
      <x:c r="A397" s="13"/>
      <x:c r="B397" s="13"/>
      <x:c r="C397" s="18"/>
      <x:c r="D397" s="18"/>
      <x:c r="E397" s="13"/>
      <x:c r="F397" s="18"/>
      <x:c r="G397" s="18"/>
      <x:c r="H397" s="18"/>
      <x:c r="I397" s="18"/>
      <x:c r="J397" s="18"/>
      <x:c r="K397" s="18"/>
      <x:c r="L397" s="18"/>
      <x:c r="M397" s="18"/>
      <x:c r="N397" s="18"/>
      <x:c r="O397" s="18"/>
      <x:c r="P397" s="18" t="str">
        <x:f>IF(E397="S01",F397,IF(E397="L01",F397+G397,IF(E397="U01",F397+G397+H397,"")))</x:f>
      </x:c>
      <x:c r="Q397" s="22" t="str">
        <x:f>IF(C397="","",C397*C397/162)</x:f>
      </x:c>
      <x:c r="R397" s="26" t="str">
        <x:f>IF(OR(P397="",Q397="",D397=""),"",P397/1000*Q397*D397)</x:f>
      </x:c>
      <x:c r="S397" s="13"/>
    </x:row>
    <x:row r="398" ht="20" customHeight="1">
      <x:c r="A398" s="13"/>
      <x:c r="B398" s="13"/>
      <x:c r="C398" s="18"/>
      <x:c r="D398" s="18"/>
      <x:c r="E398" s="13"/>
      <x:c r="F398" s="18"/>
      <x:c r="G398" s="18"/>
      <x:c r="H398" s="18"/>
      <x:c r="I398" s="18"/>
      <x:c r="J398" s="18"/>
      <x:c r="K398" s="18"/>
      <x:c r="L398" s="18"/>
      <x:c r="M398" s="18"/>
      <x:c r="N398" s="18"/>
      <x:c r="O398" s="18"/>
      <x:c r="P398" s="18" t="str">
        <x:f>IF(E398="S01",F398,IF(E398="L01",F398+G398,IF(E398="U01",F398+G398+H398,"")))</x:f>
      </x:c>
      <x:c r="Q398" s="22" t="str">
        <x:f>IF(C398="","",C398*C398/162)</x:f>
      </x:c>
      <x:c r="R398" s="26" t="str">
        <x:f>IF(OR(P398="",Q398="",D398=""),"",P398/1000*Q398*D398)</x:f>
      </x:c>
      <x:c r="S398" s="13"/>
    </x:row>
    <x:row r="399" ht="20" customHeight="1">
      <x:c r="A399" s="13"/>
      <x:c r="B399" s="13"/>
      <x:c r="C399" s="18"/>
      <x:c r="D399" s="18"/>
      <x:c r="E399" s="13"/>
      <x:c r="F399" s="18"/>
      <x:c r="G399" s="18"/>
      <x:c r="H399" s="18"/>
      <x:c r="I399" s="18"/>
      <x:c r="J399" s="18"/>
      <x:c r="K399" s="18"/>
      <x:c r="L399" s="18"/>
      <x:c r="M399" s="18"/>
      <x:c r="N399" s="18"/>
      <x:c r="O399" s="18"/>
      <x:c r="P399" s="18" t="str">
        <x:f>IF(E399="S01",F399,IF(E399="L01",F399+G399,IF(E399="U01",F399+G399+H399,"")))</x:f>
      </x:c>
      <x:c r="Q399" s="22" t="str">
        <x:f>IF(C399="","",C399*C399/162)</x:f>
      </x:c>
      <x:c r="R399" s="26" t="str">
        <x:f>IF(OR(P399="",Q399="",D399=""),"",P399/1000*Q399*D399)</x:f>
      </x:c>
      <x:c r="S399" s="13"/>
    </x:row>
    <x:row r="400" ht="20" customHeight="1">
      <x:c r="A400" s="13"/>
      <x:c r="B400" s="13"/>
      <x:c r="C400" s="18"/>
      <x:c r="D400" s="18"/>
      <x:c r="E400" s="13"/>
      <x:c r="F400" s="18"/>
      <x:c r="G400" s="18"/>
      <x:c r="H400" s="18"/>
      <x:c r="I400" s="18"/>
      <x:c r="J400" s="18"/>
      <x:c r="K400" s="18"/>
      <x:c r="L400" s="18"/>
      <x:c r="M400" s="18"/>
      <x:c r="N400" s="18"/>
      <x:c r="O400" s="18"/>
      <x:c r="P400" s="18" t="str">
        <x:f>IF(E400="S01",F400,IF(E400="L01",F400+G400,IF(E400="U01",F400+G400+H400,"")))</x:f>
      </x:c>
      <x:c r="Q400" s="22" t="str">
        <x:f>IF(C400="","",C400*C400/162)</x:f>
      </x:c>
      <x:c r="R400" s="26" t="str">
        <x:f>IF(OR(P400="",Q400="",D400=""),"",P400/1000*Q400*D400)</x:f>
      </x:c>
      <x:c r="S400" s="13"/>
    </x:row>
    <x:row r="401" ht="20" customHeight="1">
      <x:c r="A401" s="13"/>
      <x:c r="B401" s="13"/>
      <x:c r="C401" s="18"/>
      <x:c r="D401" s="18"/>
      <x:c r="E401" s="13"/>
      <x:c r="F401" s="18"/>
      <x:c r="G401" s="18"/>
      <x:c r="H401" s="18"/>
      <x:c r="I401" s="18"/>
      <x:c r="J401" s="18"/>
      <x:c r="K401" s="18"/>
      <x:c r="L401" s="18"/>
      <x:c r="M401" s="18"/>
      <x:c r="N401" s="18"/>
      <x:c r="O401" s="18"/>
      <x:c r="P401" s="18" t="str">
        <x:f>IF(E401="S01",F401,IF(E401="L01",F401+G401,IF(E401="U01",F401+G401+H401,"")))</x:f>
      </x:c>
      <x:c r="Q401" s="22" t="str">
        <x:f>IF(C401="","",C401*C401/162)</x:f>
      </x:c>
      <x:c r="R401" s="26" t="str">
        <x:f>IF(OR(P401="",Q401="",D401=""),"",P401/1000*Q401*D401)</x:f>
      </x:c>
      <x:c r="S401" s="13"/>
    </x:row>
    <x:row r="402" ht="20" customHeight="1">
      <x:c r="A402" s="13"/>
      <x:c r="B402" s="13"/>
      <x:c r="C402" s="18"/>
      <x:c r="D402" s="18"/>
      <x:c r="E402" s="13"/>
      <x:c r="F402" s="18"/>
      <x:c r="G402" s="18"/>
      <x:c r="H402" s="18"/>
      <x:c r="I402" s="18"/>
      <x:c r="J402" s="18"/>
      <x:c r="K402" s="18"/>
      <x:c r="L402" s="18"/>
      <x:c r="M402" s="18"/>
      <x:c r="N402" s="18"/>
      <x:c r="O402" s="18"/>
      <x:c r="P402" s="18" t="str">
        <x:f>IF(E402="S01",F402,IF(E402="L01",F402+G402,IF(E402="U01",F402+G402+H402,"")))</x:f>
      </x:c>
      <x:c r="Q402" s="22" t="str">
        <x:f>IF(C402="","",C402*C402/162)</x:f>
      </x:c>
      <x:c r="R402" s="26" t="str">
        <x:f>IF(OR(P402="",Q402="",D402=""),"",P402/1000*Q402*D402)</x:f>
      </x:c>
      <x:c r="S402" s="13"/>
    </x:row>
    <x:row r="403" ht="20" customHeight="1">
      <x:c r="A403" s="13"/>
      <x:c r="B403" s="13"/>
      <x:c r="C403" s="18"/>
      <x:c r="D403" s="18"/>
      <x:c r="E403" s="13"/>
      <x:c r="F403" s="18"/>
      <x:c r="G403" s="18"/>
      <x:c r="H403" s="18"/>
      <x:c r="I403" s="18"/>
      <x:c r="J403" s="18"/>
      <x:c r="K403" s="18"/>
      <x:c r="L403" s="18"/>
      <x:c r="M403" s="18"/>
      <x:c r="N403" s="18"/>
      <x:c r="O403" s="18"/>
      <x:c r="P403" s="18" t="str">
        <x:f>IF(E403="S01",F403,IF(E403="L01",F403+G403,IF(E403="U01",F403+G403+H403,"")))</x:f>
      </x:c>
      <x:c r="Q403" s="22" t="str">
        <x:f>IF(C403="","",C403*C403/162)</x:f>
      </x:c>
      <x:c r="R403" s="26" t="str">
        <x:f>IF(OR(P403="",Q403="",D403=""),"",P403/1000*Q403*D403)</x:f>
      </x:c>
      <x:c r="S403" s="13"/>
    </x:row>
    <x:row r="404" ht="20" customHeight="1">
      <x:c r="A404" s="13"/>
      <x:c r="B404" s="13"/>
      <x:c r="C404" s="18"/>
      <x:c r="D404" s="18"/>
      <x:c r="E404" s="13"/>
      <x:c r="F404" s="18"/>
      <x:c r="G404" s="18"/>
      <x:c r="H404" s="18"/>
      <x:c r="I404" s="18"/>
      <x:c r="J404" s="18"/>
      <x:c r="K404" s="18"/>
      <x:c r="L404" s="18"/>
      <x:c r="M404" s="18"/>
      <x:c r="N404" s="18"/>
      <x:c r="O404" s="18"/>
      <x:c r="P404" s="18" t="str">
        <x:f>IF(E404="S01",F404,IF(E404="L01",F404+G404,IF(E404="U01",F404+G404+H404,"")))</x:f>
      </x:c>
      <x:c r="Q404" s="22" t="str">
        <x:f>IF(C404="","",C404*C404/162)</x:f>
      </x:c>
      <x:c r="R404" s="26" t="str">
        <x:f>IF(OR(P404="",Q404="",D404=""),"",P404/1000*Q404*D404)</x:f>
      </x:c>
      <x:c r="S404" s="13"/>
    </x:row>
    <x:row r="405" ht="20" customHeight="1">
      <x:c r="A405" s="13"/>
      <x:c r="B405" s="13"/>
      <x:c r="C405" s="18"/>
      <x:c r="D405" s="18"/>
      <x:c r="E405" s="13"/>
      <x:c r="F405" s="18"/>
      <x:c r="G405" s="18"/>
      <x:c r="H405" s="18"/>
      <x:c r="I405" s="18"/>
      <x:c r="J405" s="18"/>
      <x:c r="K405" s="18"/>
      <x:c r="L405" s="18"/>
      <x:c r="M405" s="18"/>
      <x:c r="N405" s="18"/>
      <x:c r="O405" s="18"/>
      <x:c r="P405" s="18" t="str">
        <x:f>IF(E405="S01",F405,IF(E405="L01",F405+G405,IF(E405="U01",F405+G405+H405,"")))</x:f>
      </x:c>
      <x:c r="Q405" s="22" t="str">
        <x:f>IF(C405="","",C405*C405/162)</x:f>
      </x:c>
      <x:c r="R405" s="26" t="str">
        <x:f>IF(OR(P405="",Q405="",D405=""),"",P405/1000*Q405*D405)</x:f>
      </x:c>
      <x:c r="S405" s="13"/>
    </x:row>
    <x:row r="406" ht="20" customHeight="1">
      <x:c r="A406" s="13"/>
      <x:c r="B406" s="13"/>
      <x:c r="C406" s="18"/>
      <x:c r="D406" s="18"/>
      <x:c r="E406" s="13"/>
      <x:c r="F406" s="18"/>
      <x:c r="G406" s="18"/>
      <x:c r="H406" s="18"/>
      <x:c r="I406" s="18"/>
      <x:c r="J406" s="18"/>
      <x:c r="K406" s="18"/>
      <x:c r="L406" s="18"/>
      <x:c r="M406" s="18"/>
      <x:c r="N406" s="18"/>
      <x:c r="O406" s="18"/>
      <x:c r="P406" s="18" t="str">
        <x:f>IF(E406="S01",F406,IF(E406="L01",F406+G406,IF(E406="U01",F406+G406+H406,"")))</x:f>
      </x:c>
      <x:c r="Q406" s="22" t="str">
        <x:f>IF(C406="","",C406*C406/162)</x:f>
      </x:c>
      <x:c r="R406" s="26" t="str">
        <x:f>IF(OR(P406="",Q406="",D406=""),"",P406/1000*Q406*D406)</x:f>
      </x:c>
      <x:c r="S406" s="13"/>
    </x:row>
    <x:row r="407" ht="20" customHeight="1">
      <x:c r="A407" s="13"/>
      <x:c r="B407" s="13"/>
      <x:c r="C407" s="18"/>
      <x:c r="D407" s="18"/>
      <x:c r="E407" s="13"/>
      <x:c r="F407" s="18"/>
      <x:c r="G407" s="18"/>
      <x:c r="H407" s="18"/>
      <x:c r="I407" s="18"/>
      <x:c r="J407" s="18"/>
      <x:c r="K407" s="18"/>
      <x:c r="L407" s="18"/>
      <x:c r="M407" s="18"/>
      <x:c r="N407" s="18"/>
      <x:c r="O407" s="18"/>
      <x:c r="P407" s="18" t="str">
        <x:f>IF(E407="S01",F407,IF(E407="L01",F407+G407,IF(E407="U01",F407+G407+H407,"")))</x:f>
      </x:c>
      <x:c r="Q407" s="22" t="str">
        <x:f>IF(C407="","",C407*C407/162)</x:f>
      </x:c>
      <x:c r="R407" s="26" t="str">
        <x:f>IF(OR(P407="",Q407="",D407=""),"",P407/1000*Q407*D407)</x:f>
      </x:c>
      <x:c r="S407" s="13"/>
    </x:row>
    <x:row r="408" ht="20" customHeight="1">
      <x:c r="A408" s="13"/>
      <x:c r="B408" s="13"/>
      <x:c r="C408" s="18"/>
      <x:c r="D408" s="18"/>
      <x:c r="E408" s="13"/>
      <x:c r="F408" s="18"/>
      <x:c r="G408" s="18"/>
      <x:c r="H408" s="18"/>
      <x:c r="I408" s="18"/>
      <x:c r="J408" s="18"/>
      <x:c r="K408" s="18"/>
      <x:c r="L408" s="18"/>
      <x:c r="M408" s="18"/>
      <x:c r="N408" s="18"/>
      <x:c r="O408" s="18"/>
      <x:c r="P408" s="18" t="str">
        <x:f>IF(E408="S01",F408,IF(E408="L01",F408+G408,IF(E408="U01",F408+G408+H408,"")))</x:f>
      </x:c>
      <x:c r="Q408" s="22" t="str">
        <x:f>IF(C408="","",C408*C408/162)</x:f>
      </x:c>
      <x:c r="R408" s="26" t="str">
        <x:f>IF(OR(P408="",Q408="",D408=""),"",P408/1000*Q408*D408)</x:f>
      </x:c>
      <x:c r="S408" s="13"/>
    </x:row>
    <x:row r="409" ht="20" customHeight="1">
      <x:c r="A409" s="13"/>
      <x:c r="B409" s="13"/>
      <x:c r="C409" s="18"/>
      <x:c r="D409" s="18"/>
      <x:c r="E409" s="13"/>
      <x:c r="F409" s="18"/>
      <x:c r="G409" s="18"/>
      <x:c r="H409" s="18"/>
      <x:c r="I409" s="18"/>
      <x:c r="J409" s="18"/>
      <x:c r="K409" s="18"/>
      <x:c r="L409" s="18"/>
      <x:c r="M409" s="18"/>
      <x:c r="N409" s="18"/>
      <x:c r="O409" s="18"/>
      <x:c r="P409" s="18" t="str">
        <x:f>IF(E409="S01",F409,IF(E409="L01",F409+G409,IF(E409="U01",F409+G409+H409,"")))</x:f>
      </x:c>
      <x:c r="Q409" s="22" t="str">
        <x:f>IF(C409="","",C409*C409/162)</x:f>
      </x:c>
      <x:c r="R409" s="26" t="str">
        <x:f>IF(OR(P409="",Q409="",D409=""),"",P409/1000*Q409*D409)</x:f>
      </x:c>
      <x:c r="S409" s="13"/>
    </x:row>
    <x:row r="410" ht="20" customHeight="1">
      <x:c r="A410" s="13"/>
      <x:c r="B410" s="13"/>
      <x:c r="C410" s="18"/>
      <x:c r="D410" s="18"/>
      <x:c r="E410" s="13"/>
      <x:c r="F410" s="18"/>
      <x:c r="G410" s="18"/>
      <x:c r="H410" s="18"/>
      <x:c r="I410" s="18"/>
      <x:c r="J410" s="18"/>
      <x:c r="K410" s="18"/>
      <x:c r="L410" s="18"/>
      <x:c r="M410" s="18"/>
      <x:c r="N410" s="18"/>
      <x:c r="O410" s="18"/>
      <x:c r="P410" s="18" t="str">
        <x:f>IF(E410="S01",F410,IF(E410="L01",F410+G410,IF(E410="U01",F410+G410+H410,"")))</x:f>
      </x:c>
      <x:c r="Q410" s="22" t="str">
        <x:f>IF(C410="","",C410*C410/162)</x:f>
      </x:c>
      <x:c r="R410" s="26" t="str">
        <x:f>IF(OR(P410="",Q410="",D410=""),"",P410/1000*Q410*D410)</x:f>
      </x:c>
      <x:c r="S410" s="13"/>
    </x:row>
    <x:row r="411" ht="20" customHeight="1">
      <x:c r="A411" s="13"/>
      <x:c r="B411" s="13"/>
      <x:c r="C411" s="18"/>
      <x:c r="D411" s="18"/>
      <x:c r="E411" s="13"/>
      <x:c r="F411" s="18"/>
      <x:c r="G411" s="18"/>
      <x:c r="H411" s="18"/>
      <x:c r="I411" s="18"/>
      <x:c r="J411" s="18"/>
      <x:c r="K411" s="18"/>
      <x:c r="L411" s="18"/>
      <x:c r="M411" s="18"/>
      <x:c r="N411" s="18"/>
      <x:c r="O411" s="18"/>
      <x:c r="P411" s="18" t="str">
        <x:f>IF(E411="S01",F411,IF(E411="L01",F411+G411,IF(E411="U01",F411+G411+H411,"")))</x:f>
      </x:c>
      <x:c r="Q411" s="22" t="str">
        <x:f>IF(C411="","",C411*C411/162)</x:f>
      </x:c>
      <x:c r="R411" s="26" t="str">
        <x:f>IF(OR(P411="",Q411="",D411=""),"",P411/1000*Q411*D411)</x:f>
      </x:c>
      <x:c r="S411" s="13"/>
    </x:row>
    <x:row r="412" ht="20" customHeight="1">
      <x:c r="A412" s="13"/>
      <x:c r="B412" s="13"/>
      <x:c r="C412" s="18"/>
      <x:c r="D412" s="18"/>
      <x:c r="E412" s="13"/>
      <x:c r="F412" s="18"/>
      <x:c r="G412" s="18"/>
      <x:c r="H412" s="18"/>
      <x:c r="I412" s="18"/>
      <x:c r="J412" s="18"/>
      <x:c r="K412" s="18"/>
      <x:c r="L412" s="18"/>
      <x:c r="M412" s="18"/>
      <x:c r="N412" s="18"/>
      <x:c r="O412" s="18"/>
      <x:c r="P412" s="18" t="str">
        <x:f>IF(E412="S01",F412,IF(E412="L01",F412+G412,IF(E412="U01",F412+G412+H412,"")))</x:f>
      </x:c>
      <x:c r="Q412" s="22" t="str">
        <x:f>IF(C412="","",C412*C412/162)</x:f>
      </x:c>
      <x:c r="R412" s="26" t="str">
        <x:f>IF(OR(P412="",Q412="",D412=""),"",P412/1000*Q412*D412)</x:f>
      </x:c>
      <x:c r="S412" s="13"/>
    </x:row>
    <x:row r="413" ht="20" customHeight="1">
      <x:c r="A413" s="13"/>
      <x:c r="B413" s="13"/>
      <x:c r="C413" s="18"/>
      <x:c r="D413" s="18"/>
      <x:c r="E413" s="13"/>
      <x:c r="F413" s="18"/>
      <x:c r="G413" s="18"/>
      <x:c r="H413" s="18"/>
      <x:c r="I413" s="18"/>
      <x:c r="J413" s="18"/>
      <x:c r="K413" s="18"/>
      <x:c r="L413" s="18"/>
      <x:c r="M413" s="18"/>
      <x:c r="N413" s="18"/>
      <x:c r="O413" s="18"/>
      <x:c r="P413" s="18" t="str">
        <x:f>IF(E413="S01",F413,IF(E413="L01",F413+G413,IF(E413="U01",F413+G413+H413,"")))</x:f>
      </x:c>
      <x:c r="Q413" s="22" t="str">
        <x:f>IF(C413="","",C413*C413/162)</x:f>
      </x:c>
      <x:c r="R413" s="26" t="str">
        <x:f>IF(OR(P413="",Q413="",D413=""),"",P413/1000*Q413*D413)</x:f>
      </x:c>
      <x:c r="S413" s="13"/>
    </x:row>
    <x:row r="414" ht="20" customHeight="1">
      <x:c r="A414" s="13"/>
      <x:c r="B414" s="13"/>
      <x:c r="C414" s="18"/>
      <x:c r="D414" s="18"/>
      <x:c r="E414" s="13"/>
      <x:c r="F414" s="18"/>
      <x:c r="G414" s="18"/>
      <x:c r="H414" s="18"/>
      <x:c r="I414" s="18"/>
      <x:c r="J414" s="18"/>
      <x:c r="K414" s="18"/>
      <x:c r="L414" s="18"/>
      <x:c r="M414" s="18"/>
      <x:c r="N414" s="18"/>
      <x:c r="O414" s="18"/>
      <x:c r="P414" s="18" t="str">
        <x:f>IF(E414="S01",F414,IF(E414="L01",F414+G414,IF(E414="U01",F414+G414+H414,"")))</x:f>
      </x:c>
      <x:c r="Q414" s="22" t="str">
        <x:f>IF(C414="","",C414*C414/162)</x:f>
      </x:c>
      <x:c r="R414" s="26" t="str">
        <x:f>IF(OR(P414="",Q414="",D414=""),"",P414/1000*Q414*D414)</x:f>
      </x:c>
      <x:c r="S414" s="13"/>
    </x:row>
    <x:row r="415" ht="20" customHeight="1">
      <x:c r="A415" s="13"/>
      <x:c r="B415" s="13"/>
      <x:c r="C415" s="18"/>
      <x:c r="D415" s="18"/>
      <x:c r="E415" s="13"/>
      <x:c r="F415" s="18"/>
      <x:c r="G415" s="18"/>
      <x:c r="H415" s="18"/>
      <x:c r="I415" s="18"/>
      <x:c r="J415" s="18"/>
      <x:c r="K415" s="18"/>
      <x:c r="L415" s="18"/>
      <x:c r="M415" s="18"/>
      <x:c r="N415" s="18"/>
      <x:c r="O415" s="18"/>
      <x:c r="P415" s="18" t="str">
        <x:f>IF(E415="S01",F415,IF(E415="L01",F415+G415,IF(E415="U01",F415+G415+H415,"")))</x:f>
      </x:c>
      <x:c r="Q415" s="22" t="str">
        <x:f>IF(C415="","",C415*C415/162)</x:f>
      </x:c>
      <x:c r="R415" s="26" t="str">
        <x:f>IF(OR(P415="",Q415="",D415=""),"",P415/1000*Q415*D415)</x:f>
      </x:c>
      <x:c r="S415" s="13"/>
    </x:row>
    <x:row r="416" ht="20" customHeight="1">
      <x:c r="A416" s="13"/>
      <x:c r="B416" s="13"/>
      <x:c r="C416" s="18"/>
      <x:c r="D416" s="18"/>
      <x:c r="E416" s="13"/>
      <x:c r="F416" s="18"/>
      <x:c r="G416" s="18"/>
      <x:c r="H416" s="18"/>
      <x:c r="I416" s="18"/>
      <x:c r="J416" s="18"/>
      <x:c r="K416" s="18"/>
      <x:c r="L416" s="18"/>
      <x:c r="M416" s="18"/>
      <x:c r="N416" s="18"/>
      <x:c r="O416" s="18"/>
      <x:c r="P416" s="18" t="str">
        <x:f>IF(E416="S01",F416,IF(E416="L01",F416+G416,IF(E416="U01",F416+G416+H416,"")))</x:f>
      </x:c>
      <x:c r="Q416" s="22" t="str">
        <x:f>IF(C416="","",C416*C416/162)</x:f>
      </x:c>
      <x:c r="R416" s="26" t="str">
        <x:f>IF(OR(P416="",Q416="",D416=""),"",P416/1000*Q416*D416)</x:f>
      </x:c>
      <x:c r="S416" s="13"/>
    </x:row>
    <x:row r="417" ht="20" customHeight="1">
      <x:c r="A417" s="13"/>
      <x:c r="B417" s="13"/>
      <x:c r="C417" s="18"/>
      <x:c r="D417" s="18"/>
      <x:c r="E417" s="13"/>
      <x:c r="F417" s="18"/>
      <x:c r="G417" s="18"/>
      <x:c r="H417" s="18"/>
      <x:c r="I417" s="18"/>
      <x:c r="J417" s="18"/>
      <x:c r="K417" s="18"/>
      <x:c r="L417" s="18"/>
      <x:c r="M417" s="18"/>
      <x:c r="N417" s="18"/>
      <x:c r="O417" s="18"/>
      <x:c r="P417" s="18" t="str">
        <x:f>IF(E417="S01",F417,IF(E417="L01",F417+G417,IF(E417="U01",F417+G417+H417,"")))</x:f>
      </x:c>
      <x:c r="Q417" s="22" t="str">
        <x:f>IF(C417="","",C417*C417/162)</x:f>
      </x:c>
      <x:c r="R417" s="26" t="str">
        <x:f>IF(OR(P417="",Q417="",D417=""),"",P417/1000*Q417*D417)</x:f>
      </x:c>
      <x:c r="S417" s="13"/>
    </x:row>
    <x:row r="418" ht="20" customHeight="1">
      <x:c r="A418" s="13"/>
      <x:c r="B418" s="13"/>
      <x:c r="C418" s="18"/>
      <x:c r="D418" s="18"/>
      <x:c r="E418" s="13"/>
      <x:c r="F418" s="18"/>
      <x:c r="G418" s="18"/>
      <x:c r="H418" s="18"/>
      <x:c r="I418" s="18"/>
      <x:c r="J418" s="18"/>
      <x:c r="K418" s="18"/>
      <x:c r="L418" s="18"/>
      <x:c r="M418" s="18"/>
      <x:c r="N418" s="18"/>
      <x:c r="O418" s="18"/>
      <x:c r="P418" s="18" t="str">
        <x:f>IF(E418="S01",F418,IF(E418="L01",F418+G418,IF(E418="U01",F418+G418+H418,"")))</x:f>
      </x:c>
      <x:c r="Q418" s="22" t="str">
        <x:f>IF(C418="","",C418*C418/162)</x:f>
      </x:c>
      <x:c r="R418" s="26" t="str">
        <x:f>IF(OR(P418="",Q418="",D418=""),"",P418/1000*Q418*D418)</x:f>
      </x:c>
      <x:c r="S418" s="13"/>
    </x:row>
    <x:row r="419" ht="20" customHeight="1">
      <x:c r="A419" s="13"/>
      <x:c r="B419" s="13"/>
      <x:c r="C419" s="18"/>
      <x:c r="D419" s="18"/>
      <x:c r="E419" s="13"/>
      <x:c r="F419" s="18"/>
      <x:c r="G419" s="18"/>
      <x:c r="H419" s="18"/>
      <x:c r="I419" s="18"/>
      <x:c r="J419" s="18"/>
      <x:c r="K419" s="18"/>
      <x:c r="L419" s="18"/>
      <x:c r="M419" s="18"/>
      <x:c r="N419" s="18"/>
      <x:c r="O419" s="18"/>
      <x:c r="P419" s="18" t="str">
        <x:f>IF(E419="S01",F419,IF(E419="L01",F419+G419,IF(E419="U01",F419+G419+H419,"")))</x:f>
      </x:c>
      <x:c r="Q419" s="22" t="str">
        <x:f>IF(C419="","",C419*C419/162)</x:f>
      </x:c>
      <x:c r="R419" s="26" t="str">
        <x:f>IF(OR(P419="",Q419="",D419=""),"",P419/1000*Q419*D419)</x:f>
      </x:c>
      <x:c r="S419" s="13"/>
    </x:row>
    <x:row r="420" ht="20" customHeight="1">
      <x:c r="A420" s="13"/>
      <x:c r="B420" s="13"/>
      <x:c r="C420" s="18"/>
      <x:c r="D420" s="18"/>
      <x:c r="E420" s="13"/>
      <x:c r="F420" s="18"/>
      <x:c r="G420" s="18"/>
      <x:c r="H420" s="18"/>
      <x:c r="I420" s="18"/>
      <x:c r="J420" s="18"/>
      <x:c r="K420" s="18"/>
      <x:c r="L420" s="18"/>
      <x:c r="M420" s="18"/>
      <x:c r="N420" s="18"/>
      <x:c r="O420" s="18"/>
      <x:c r="P420" s="18" t="str">
        <x:f>IF(E420="S01",F420,IF(E420="L01",F420+G420,IF(E420="U01",F420+G420+H420,"")))</x:f>
      </x:c>
      <x:c r="Q420" s="22" t="str">
        <x:f>IF(C420="","",C420*C420/162)</x:f>
      </x:c>
      <x:c r="R420" s="26" t="str">
        <x:f>IF(OR(P420="",Q420="",D420=""),"",P420/1000*Q420*D420)</x:f>
      </x:c>
      <x:c r="S420" s="13"/>
    </x:row>
    <x:row r="421" ht="20" customHeight="1">
      <x:c r="A421" s="13"/>
      <x:c r="B421" s="13"/>
      <x:c r="C421" s="18"/>
      <x:c r="D421" s="18"/>
      <x:c r="E421" s="13"/>
      <x:c r="F421" s="18"/>
      <x:c r="G421" s="18"/>
      <x:c r="H421" s="18"/>
      <x:c r="I421" s="18"/>
      <x:c r="J421" s="18"/>
      <x:c r="K421" s="18"/>
      <x:c r="L421" s="18"/>
      <x:c r="M421" s="18"/>
      <x:c r="N421" s="18"/>
      <x:c r="O421" s="18"/>
      <x:c r="P421" s="18" t="str">
        <x:f>IF(E421="S01",F421,IF(E421="L01",F421+G421,IF(E421="U01",F421+G421+H421,"")))</x:f>
      </x:c>
      <x:c r="Q421" s="22" t="str">
        <x:f>IF(C421="","",C421*C421/162)</x:f>
      </x:c>
      <x:c r="R421" s="26" t="str">
        <x:f>IF(OR(P421="",Q421="",D421=""),"",P421/1000*Q421*D421)</x:f>
      </x:c>
      <x:c r="S421" s="13"/>
    </x:row>
    <x:row r="422" ht="20" customHeight="1">
      <x:c r="A422" s="13"/>
      <x:c r="B422" s="13"/>
      <x:c r="C422" s="18"/>
      <x:c r="D422" s="18"/>
      <x:c r="E422" s="13"/>
      <x:c r="F422" s="18"/>
      <x:c r="G422" s="18"/>
      <x:c r="H422" s="18"/>
      <x:c r="I422" s="18"/>
      <x:c r="J422" s="18"/>
      <x:c r="K422" s="18"/>
      <x:c r="L422" s="18"/>
      <x:c r="M422" s="18"/>
      <x:c r="N422" s="18"/>
      <x:c r="O422" s="18"/>
      <x:c r="P422" s="18" t="str">
        <x:f>IF(E422="S01",F422,IF(E422="L01",F422+G422,IF(E422="U01",F422+G422+H422,"")))</x:f>
      </x:c>
      <x:c r="Q422" s="22" t="str">
        <x:f>IF(C422="","",C422*C422/162)</x:f>
      </x:c>
      <x:c r="R422" s="26" t="str">
        <x:f>IF(OR(P422="",Q422="",D422=""),"",P422/1000*Q422*D422)</x:f>
      </x:c>
      <x:c r="S422" s="13"/>
    </x:row>
    <x:row r="423" ht="20" customHeight="1">
      <x:c r="A423" s="13"/>
      <x:c r="B423" s="13"/>
      <x:c r="C423" s="18"/>
      <x:c r="D423" s="18"/>
      <x:c r="E423" s="13"/>
      <x:c r="F423" s="18"/>
      <x:c r="G423" s="18"/>
      <x:c r="H423" s="18"/>
      <x:c r="I423" s="18"/>
      <x:c r="J423" s="18"/>
      <x:c r="K423" s="18"/>
      <x:c r="L423" s="18"/>
      <x:c r="M423" s="18"/>
      <x:c r="N423" s="18"/>
      <x:c r="O423" s="18"/>
      <x:c r="P423" s="18" t="str">
        <x:f>IF(E423="S01",F423,IF(E423="L01",F423+G423,IF(E423="U01",F423+G423+H423,"")))</x:f>
      </x:c>
      <x:c r="Q423" s="22" t="str">
        <x:f>IF(C423="","",C423*C423/162)</x:f>
      </x:c>
      <x:c r="R423" s="26" t="str">
        <x:f>IF(OR(P423="",Q423="",D423=""),"",P423/1000*Q423*D423)</x:f>
      </x:c>
      <x:c r="S423" s="13"/>
    </x:row>
    <x:row r="424" ht="20" customHeight="1">
      <x:c r="A424" s="13"/>
      <x:c r="B424" s="13"/>
      <x:c r="C424" s="18"/>
      <x:c r="D424" s="18"/>
      <x:c r="E424" s="13"/>
      <x:c r="F424" s="18"/>
      <x:c r="G424" s="18"/>
      <x:c r="H424" s="18"/>
      <x:c r="I424" s="18"/>
      <x:c r="J424" s="18"/>
      <x:c r="K424" s="18"/>
      <x:c r="L424" s="18"/>
      <x:c r="M424" s="18"/>
      <x:c r="N424" s="18"/>
      <x:c r="O424" s="18"/>
      <x:c r="P424" s="18" t="str">
        <x:f>IF(E424="S01",F424,IF(E424="L01",F424+G424,IF(E424="U01",F424+G424+H424,"")))</x:f>
      </x:c>
      <x:c r="Q424" s="22" t="str">
        <x:f>IF(C424="","",C424*C424/162)</x:f>
      </x:c>
      <x:c r="R424" s="26" t="str">
        <x:f>IF(OR(P424="",Q424="",D424=""),"",P424/1000*Q424*D424)</x:f>
      </x:c>
      <x:c r="S424" s="13"/>
    </x:row>
    <x:row r="425" ht="20" customHeight="1">
      <x:c r="A425" s="13"/>
      <x:c r="B425" s="13"/>
      <x:c r="C425" s="18"/>
      <x:c r="D425" s="18"/>
      <x:c r="E425" s="13"/>
      <x:c r="F425" s="18"/>
      <x:c r="G425" s="18"/>
      <x:c r="H425" s="18"/>
      <x:c r="I425" s="18"/>
      <x:c r="J425" s="18"/>
      <x:c r="K425" s="18"/>
      <x:c r="L425" s="18"/>
      <x:c r="M425" s="18"/>
      <x:c r="N425" s="18"/>
      <x:c r="O425" s="18"/>
      <x:c r="P425" s="18" t="str">
        <x:f>IF(E425="S01",F425,IF(E425="L01",F425+G425,IF(E425="U01",F425+G425+H425,"")))</x:f>
      </x:c>
      <x:c r="Q425" s="22" t="str">
        <x:f>IF(C425="","",C425*C425/162)</x:f>
      </x:c>
      <x:c r="R425" s="26" t="str">
        <x:f>IF(OR(P425="",Q425="",D425=""),"",P425/1000*Q425*D425)</x:f>
      </x:c>
      <x:c r="S425" s="13"/>
    </x:row>
    <x:row r="426" ht="20" customHeight="1">
      <x:c r="A426" s="13"/>
      <x:c r="B426" s="13"/>
      <x:c r="C426" s="18"/>
      <x:c r="D426" s="18"/>
      <x:c r="E426" s="13"/>
      <x:c r="F426" s="18"/>
      <x:c r="G426" s="18"/>
      <x:c r="H426" s="18"/>
      <x:c r="I426" s="18"/>
      <x:c r="J426" s="18"/>
      <x:c r="K426" s="18"/>
      <x:c r="L426" s="18"/>
      <x:c r="M426" s="18"/>
      <x:c r="N426" s="18"/>
      <x:c r="O426" s="18"/>
      <x:c r="P426" s="18" t="str">
        <x:f>IF(E426="S01",F426,IF(E426="L01",F426+G426,IF(E426="U01",F426+G426+H426,"")))</x:f>
      </x:c>
      <x:c r="Q426" s="22" t="str">
        <x:f>IF(C426="","",C426*C426/162)</x:f>
      </x:c>
      <x:c r="R426" s="26" t="str">
        <x:f>IF(OR(P426="",Q426="",D426=""),"",P426/1000*Q426*D426)</x:f>
      </x:c>
      <x:c r="S426" s="13"/>
    </x:row>
    <x:row r="427" ht="20" customHeight="1">
      <x:c r="A427" s="13"/>
      <x:c r="B427" s="13"/>
      <x:c r="C427" s="18"/>
      <x:c r="D427" s="18"/>
      <x:c r="E427" s="13"/>
      <x:c r="F427" s="18"/>
      <x:c r="G427" s="18"/>
      <x:c r="H427" s="18"/>
      <x:c r="I427" s="18"/>
      <x:c r="J427" s="18"/>
      <x:c r="K427" s="18"/>
      <x:c r="L427" s="18"/>
      <x:c r="M427" s="18"/>
      <x:c r="N427" s="18"/>
      <x:c r="O427" s="18"/>
      <x:c r="P427" s="18" t="str">
        <x:f>IF(E427="S01",F427,IF(E427="L01",F427+G427,IF(E427="U01",F427+G427+H427,"")))</x:f>
      </x:c>
      <x:c r="Q427" s="22" t="str">
        <x:f>IF(C427="","",C427*C427/162)</x:f>
      </x:c>
      <x:c r="R427" s="26" t="str">
        <x:f>IF(OR(P427="",Q427="",D427=""),"",P427/1000*Q427*D427)</x:f>
      </x:c>
      <x:c r="S427" s="13"/>
    </x:row>
    <x:row r="428" ht="20" customHeight="1">
      <x:c r="A428" s="13"/>
      <x:c r="B428" s="13"/>
      <x:c r="C428" s="18"/>
      <x:c r="D428" s="18"/>
      <x:c r="E428" s="13"/>
      <x:c r="F428" s="18"/>
      <x:c r="G428" s="18"/>
      <x:c r="H428" s="18"/>
      <x:c r="I428" s="18"/>
      <x:c r="J428" s="18"/>
      <x:c r="K428" s="18"/>
      <x:c r="L428" s="18"/>
      <x:c r="M428" s="18"/>
      <x:c r="N428" s="18"/>
      <x:c r="O428" s="18"/>
      <x:c r="P428" s="18" t="str">
        <x:f>IF(E428="S01",F428,IF(E428="L01",F428+G428,IF(E428="U01",F428+G428+H428,"")))</x:f>
      </x:c>
      <x:c r="Q428" s="22" t="str">
        <x:f>IF(C428="","",C428*C428/162)</x:f>
      </x:c>
      <x:c r="R428" s="26" t="str">
        <x:f>IF(OR(P428="",Q428="",D428=""),"",P428/1000*Q428*D428)</x:f>
      </x:c>
      <x:c r="S428" s="13"/>
    </x:row>
    <x:row r="429" ht="20" customHeight="1">
      <x:c r="A429" s="13"/>
      <x:c r="B429" s="13"/>
      <x:c r="C429" s="18"/>
      <x:c r="D429" s="18"/>
      <x:c r="E429" s="13"/>
      <x:c r="F429" s="18"/>
      <x:c r="G429" s="18"/>
      <x:c r="H429" s="18"/>
      <x:c r="I429" s="18"/>
      <x:c r="J429" s="18"/>
      <x:c r="K429" s="18"/>
      <x:c r="L429" s="18"/>
      <x:c r="M429" s="18"/>
      <x:c r="N429" s="18"/>
      <x:c r="O429" s="18"/>
      <x:c r="P429" s="18" t="str">
        <x:f>IF(E429="S01",F429,IF(E429="L01",F429+G429,IF(E429="U01",F429+G429+H429,"")))</x:f>
      </x:c>
      <x:c r="Q429" s="22" t="str">
        <x:f>IF(C429="","",C429*C429/162)</x:f>
      </x:c>
      <x:c r="R429" s="26" t="str">
        <x:f>IF(OR(P429="",Q429="",D429=""),"",P429/1000*Q429*D429)</x:f>
      </x:c>
      <x:c r="S429" s="13"/>
    </x:row>
    <x:row r="430" ht="20" customHeight="1">
      <x:c r="A430" s="13"/>
      <x:c r="B430" s="13"/>
      <x:c r="C430" s="18"/>
      <x:c r="D430" s="18"/>
      <x:c r="E430" s="13"/>
      <x:c r="F430" s="18"/>
      <x:c r="G430" s="18"/>
      <x:c r="H430" s="18"/>
      <x:c r="I430" s="18"/>
      <x:c r="J430" s="18"/>
      <x:c r="K430" s="18"/>
      <x:c r="L430" s="18"/>
      <x:c r="M430" s="18"/>
      <x:c r="N430" s="18"/>
      <x:c r="O430" s="18"/>
      <x:c r="P430" s="18" t="str">
        <x:f>IF(E430="S01",F430,IF(E430="L01",F430+G430,IF(E430="U01",F430+G430+H430,"")))</x:f>
      </x:c>
      <x:c r="Q430" s="22" t="str">
        <x:f>IF(C430="","",C430*C430/162)</x:f>
      </x:c>
      <x:c r="R430" s="26" t="str">
        <x:f>IF(OR(P430="",Q430="",D430=""),"",P430/1000*Q430*D430)</x:f>
      </x:c>
      <x:c r="S430" s="13"/>
    </x:row>
    <x:row r="431" ht="20" customHeight="1">
      <x:c r="A431" s="13"/>
      <x:c r="B431" s="13"/>
      <x:c r="C431" s="18"/>
      <x:c r="D431" s="18"/>
      <x:c r="E431" s="13"/>
      <x:c r="F431" s="18"/>
      <x:c r="G431" s="18"/>
      <x:c r="H431" s="18"/>
      <x:c r="I431" s="18"/>
      <x:c r="J431" s="18"/>
      <x:c r="K431" s="18"/>
      <x:c r="L431" s="18"/>
      <x:c r="M431" s="18"/>
      <x:c r="N431" s="18"/>
      <x:c r="O431" s="18"/>
      <x:c r="P431" s="18" t="str">
        <x:f>IF(E431="S01",F431,IF(E431="L01",F431+G431,IF(E431="U01",F431+G431+H431,"")))</x:f>
      </x:c>
      <x:c r="Q431" s="22" t="str">
        <x:f>IF(C431="","",C431*C431/162)</x:f>
      </x:c>
      <x:c r="R431" s="26" t="str">
        <x:f>IF(OR(P431="",Q431="",D431=""),"",P431/1000*Q431*D431)</x:f>
      </x:c>
      <x:c r="S431" s="13"/>
    </x:row>
    <x:row r="432" ht="20" customHeight="1">
      <x:c r="A432" s="13"/>
      <x:c r="B432" s="13"/>
      <x:c r="C432" s="18"/>
      <x:c r="D432" s="18"/>
      <x:c r="E432" s="13"/>
      <x:c r="F432" s="18"/>
      <x:c r="G432" s="18"/>
      <x:c r="H432" s="18"/>
      <x:c r="I432" s="18"/>
      <x:c r="J432" s="18"/>
      <x:c r="K432" s="18"/>
      <x:c r="L432" s="18"/>
      <x:c r="M432" s="18"/>
      <x:c r="N432" s="18"/>
      <x:c r="O432" s="18"/>
      <x:c r="P432" s="18" t="str">
        <x:f>IF(E432="S01",F432,IF(E432="L01",F432+G432,IF(E432="U01",F432+G432+H432,"")))</x:f>
      </x:c>
      <x:c r="Q432" s="22" t="str">
        <x:f>IF(C432="","",C432*C432/162)</x:f>
      </x:c>
      <x:c r="R432" s="26" t="str">
        <x:f>IF(OR(P432="",Q432="",D432=""),"",P432/1000*Q432*D432)</x:f>
      </x:c>
      <x:c r="S432" s="13"/>
    </x:row>
    <x:row r="433" ht="20" customHeight="1">
      <x:c r="A433" s="13"/>
      <x:c r="B433" s="13"/>
      <x:c r="C433" s="18"/>
      <x:c r="D433" s="18"/>
      <x:c r="E433" s="13"/>
      <x:c r="F433" s="18"/>
      <x:c r="G433" s="18"/>
      <x:c r="H433" s="18"/>
      <x:c r="I433" s="18"/>
      <x:c r="J433" s="18"/>
      <x:c r="K433" s="18"/>
      <x:c r="L433" s="18"/>
      <x:c r="M433" s="18"/>
      <x:c r="N433" s="18"/>
      <x:c r="O433" s="18"/>
      <x:c r="P433" s="18" t="str">
        <x:f>IF(E433="S01",F433,IF(E433="L01",F433+G433,IF(E433="U01",F433+G433+H433,"")))</x:f>
      </x:c>
      <x:c r="Q433" s="22" t="str">
        <x:f>IF(C433="","",C433*C433/162)</x:f>
      </x:c>
      <x:c r="R433" s="26" t="str">
        <x:f>IF(OR(P433="",Q433="",D433=""),"",P433/1000*Q433*D433)</x:f>
      </x:c>
      <x:c r="S433" s="13"/>
    </x:row>
    <x:row r="434" ht="20" customHeight="1">
      <x:c r="A434" s="13"/>
      <x:c r="B434" s="13"/>
      <x:c r="C434" s="18"/>
      <x:c r="D434" s="18"/>
      <x:c r="E434" s="13"/>
      <x:c r="F434" s="18"/>
      <x:c r="G434" s="18"/>
      <x:c r="H434" s="18"/>
      <x:c r="I434" s="18"/>
      <x:c r="J434" s="18"/>
      <x:c r="K434" s="18"/>
      <x:c r="L434" s="18"/>
      <x:c r="M434" s="18"/>
      <x:c r="N434" s="18"/>
      <x:c r="O434" s="18"/>
      <x:c r="P434" s="18" t="str">
        <x:f>IF(E434="S01",F434,IF(E434="L01",F434+G434,IF(E434="U01",F434+G434+H434,"")))</x:f>
      </x:c>
      <x:c r="Q434" s="22" t="str">
        <x:f>IF(C434="","",C434*C434/162)</x:f>
      </x:c>
      <x:c r="R434" s="26" t="str">
        <x:f>IF(OR(P434="",Q434="",D434=""),"",P434/1000*Q434*D434)</x:f>
      </x:c>
      <x:c r="S434" s="13"/>
    </x:row>
    <x:row r="435" ht="20" customHeight="1">
      <x:c r="A435" s="13"/>
      <x:c r="B435" s="13"/>
      <x:c r="C435" s="18"/>
      <x:c r="D435" s="18"/>
      <x:c r="E435" s="13"/>
      <x:c r="F435" s="18"/>
      <x:c r="G435" s="18"/>
      <x:c r="H435" s="18"/>
      <x:c r="I435" s="18"/>
      <x:c r="J435" s="18"/>
      <x:c r="K435" s="18"/>
      <x:c r="L435" s="18"/>
      <x:c r="M435" s="18"/>
      <x:c r="N435" s="18"/>
      <x:c r="O435" s="18"/>
      <x:c r="P435" s="18" t="str">
        <x:f>IF(E435="S01",F435,IF(E435="L01",F435+G435,IF(E435="U01",F435+G435+H435,"")))</x:f>
      </x:c>
      <x:c r="Q435" s="22" t="str">
        <x:f>IF(C435="","",C435*C435/162)</x:f>
      </x:c>
      <x:c r="R435" s="26" t="str">
        <x:f>IF(OR(P435="",Q435="",D435=""),"",P435/1000*Q435*D435)</x:f>
      </x:c>
      <x:c r="S435" s="13"/>
    </x:row>
    <x:row r="436" ht="20" customHeight="1">
      <x:c r="A436" s="13"/>
      <x:c r="B436" s="13"/>
      <x:c r="C436" s="18"/>
      <x:c r="D436" s="18"/>
      <x:c r="E436" s="13"/>
      <x:c r="F436" s="18"/>
      <x:c r="G436" s="18"/>
      <x:c r="H436" s="18"/>
      <x:c r="I436" s="18"/>
      <x:c r="J436" s="18"/>
      <x:c r="K436" s="18"/>
      <x:c r="L436" s="18"/>
      <x:c r="M436" s="18"/>
      <x:c r="N436" s="18"/>
      <x:c r="O436" s="18"/>
      <x:c r="P436" s="18" t="str">
        <x:f>IF(E436="S01",F436,IF(E436="L01",F436+G436,IF(E436="U01",F436+G436+H436,"")))</x:f>
      </x:c>
      <x:c r="Q436" s="22" t="str">
        <x:f>IF(C436="","",C436*C436/162)</x:f>
      </x:c>
      <x:c r="R436" s="26" t="str">
        <x:f>IF(OR(P436="",Q436="",D436=""),"",P436/1000*Q436*D436)</x:f>
      </x:c>
      <x:c r="S436" s="13"/>
    </x:row>
    <x:row r="437" ht="20" customHeight="1">
      <x:c r="A437" s="13"/>
      <x:c r="B437" s="13"/>
      <x:c r="C437" s="18"/>
      <x:c r="D437" s="18"/>
      <x:c r="E437" s="13"/>
      <x:c r="F437" s="18"/>
      <x:c r="G437" s="18"/>
      <x:c r="H437" s="18"/>
      <x:c r="I437" s="18"/>
      <x:c r="J437" s="18"/>
      <x:c r="K437" s="18"/>
      <x:c r="L437" s="18"/>
      <x:c r="M437" s="18"/>
      <x:c r="N437" s="18"/>
      <x:c r="O437" s="18"/>
      <x:c r="P437" s="18" t="str">
        <x:f>IF(E437="S01",F437,IF(E437="L01",F437+G437,IF(E437="U01",F437+G437+H437,"")))</x:f>
      </x:c>
      <x:c r="Q437" s="22" t="str">
        <x:f>IF(C437="","",C437*C437/162)</x:f>
      </x:c>
      <x:c r="R437" s="26" t="str">
        <x:f>IF(OR(P437="",Q437="",D437=""),"",P437/1000*Q437*D437)</x:f>
      </x:c>
      <x:c r="S437" s="13"/>
    </x:row>
    <x:row r="438" ht="20" customHeight="1">
      <x:c r="A438" s="13"/>
      <x:c r="B438" s="13"/>
      <x:c r="C438" s="18"/>
      <x:c r="D438" s="18"/>
      <x:c r="E438" s="13"/>
      <x:c r="F438" s="18"/>
      <x:c r="G438" s="18"/>
      <x:c r="H438" s="18"/>
      <x:c r="I438" s="18"/>
      <x:c r="J438" s="18"/>
      <x:c r="K438" s="18"/>
      <x:c r="L438" s="18"/>
      <x:c r="M438" s="18"/>
      <x:c r="N438" s="18"/>
      <x:c r="O438" s="18"/>
      <x:c r="P438" s="18" t="str">
        <x:f>IF(E438="S01",F438,IF(E438="L01",F438+G438,IF(E438="U01",F438+G438+H438,"")))</x:f>
      </x:c>
      <x:c r="Q438" s="22" t="str">
        <x:f>IF(C438="","",C438*C438/162)</x:f>
      </x:c>
      <x:c r="R438" s="26" t="str">
        <x:f>IF(OR(P438="",Q438="",D438=""),"",P438/1000*Q438*D438)</x:f>
      </x:c>
      <x:c r="S438" s="13"/>
    </x:row>
    <x:row r="439" ht="20" customHeight="1">
      <x:c r="A439" s="13"/>
      <x:c r="B439" s="13"/>
      <x:c r="C439" s="18"/>
      <x:c r="D439" s="18"/>
      <x:c r="E439" s="13"/>
      <x:c r="F439" s="18"/>
      <x:c r="G439" s="18"/>
      <x:c r="H439" s="18"/>
      <x:c r="I439" s="18"/>
      <x:c r="J439" s="18"/>
      <x:c r="K439" s="18"/>
      <x:c r="L439" s="18"/>
      <x:c r="M439" s="18"/>
      <x:c r="N439" s="18"/>
      <x:c r="O439" s="18"/>
      <x:c r="P439" s="18" t="str">
        <x:f>IF(E439="S01",F439,IF(E439="L01",F439+G439,IF(E439="U01",F439+G439+H439,"")))</x:f>
      </x:c>
      <x:c r="Q439" s="22" t="str">
        <x:f>IF(C439="","",C439*C439/162)</x:f>
      </x:c>
      <x:c r="R439" s="26" t="str">
        <x:f>IF(OR(P439="",Q439="",D439=""),"",P439/1000*Q439*D439)</x:f>
      </x:c>
      <x:c r="S439" s="13"/>
    </x:row>
    <x:row r="440" ht="20" customHeight="1">
      <x:c r="A440" s="13"/>
      <x:c r="B440" s="13"/>
      <x:c r="C440" s="18"/>
      <x:c r="D440" s="18"/>
      <x:c r="E440" s="13"/>
      <x:c r="F440" s="18"/>
      <x:c r="G440" s="18"/>
      <x:c r="H440" s="18"/>
      <x:c r="I440" s="18"/>
      <x:c r="J440" s="18"/>
      <x:c r="K440" s="18"/>
      <x:c r="L440" s="18"/>
      <x:c r="M440" s="18"/>
      <x:c r="N440" s="18"/>
      <x:c r="O440" s="18"/>
      <x:c r="P440" s="18" t="str">
        <x:f>IF(E440="S01",F440,IF(E440="L01",F440+G440,IF(E440="U01",F440+G440+H440,"")))</x:f>
      </x:c>
      <x:c r="Q440" s="22" t="str">
        <x:f>IF(C440="","",C440*C440/162)</x:f>
      </x:c>
      <x:c r="R440" s="26" t="str">
        <x:f>IF(OR(P440="",Q440="",D440=""),"",P440/1000*Q440*D440)</x:f>
      </x:c>
      <x:c r="S440" s="13"/>
    </x:row>
    <x:row r="441" ht="20" customHeight="1">
      <x:c r="A441" s="13"/>
      <x:c r="B441" s="13"/>
      <x:c r="C441" s="18"/>
      <x:c r="D441" s="18"/>
      <x:c r="E441" s="13"/>
      <x:c r="F441" s="18"/>
      <x:c r="G441" s="18"/>
      <x:c r="H441" s="18"/>
      <x:c r="I441" s="18"/>
      <x:c r="J441" s="18"/>
      <x:c r="K441" s="18"/>
      <x:c r="L441" s="18"/>
      <x:c r="M441" s="18"/>
      <x:c r="N441" s="18"/>
      <x:c r="O441" s="18"/>
      <x:c r="P441" s="18" t="str">
        <x:f>IF(E441="S01",F441,IF(E441="L01",F441+G441,IF(E441="U01",F441+G441+H441,"")))</x:f>
      </x:c>
      <x:c r="Q441" s="22" t="str">
        <x:f>IF(C441="","",C441*C441/162)</x:f>
      </x:c>
      <x:c r="R441" s="26" t="str">
        <x:f>IF(OR(P441="",Q441="",D441=""),"",P441/1000*Q441*D441)</x:f>
      </x:c>
      <x:c r="S441" s="13"/>
    </x:row>
    <x:row r="442" ht="20" customHeight="1">
      <x:c r="A442" s="13"/>
      <x:c r="B442" s="13"/>
      <x:c r="C442" s="18"/>
      <x:c r="D442" s="18"/>
      <x:c r="E442" s="13"/>
      <x:c r="F442" s="18"/>
      <x:c r="G442" s="18"/>
      <x:c r="H442" s="18"/>
      <x:c r="I442" s="18"/>
      <x:c r="J442" s="18"/>
      <x:c r="K442" s="18"/>
      <x:c r="L442" s="18"/>
      <x:c r="M442" s="18"/>
      <x:c r="N442" s="18"/>
      <x:c r="O442" s="18"/>
      <x:c r="P442" s="18" t="str">
        <x:f>IF(E442="S01",F442,IF(E442="L01",F442+G442,IF(E442="U01",F442+G442+H442,"")))</x:f>
      </x:c>
      <x:c r="Q442" s="22" t="str">
        <x:f>IF(C442="","",C442*C442/162)</x:f>
      </x:c>
      <x:c r="R442" s="26" t="str">
        <x:f>IF(OR(P442="",Q442="",D442=""),"",P442/1000*Q442*D442)</x:f>
      </x:c>
      <x:c r="S442" s="13"/>
    </x:row>
    <x:row r="443" ht="20" customHeight="1">
      <x:c r="A443" s="13"/>
      <x:c r="B443" s="13"/>
      <x:c r="C443" s="18"/>
      <x:c r="D443" s="18"/>
      <x:c r="E443" s="13"/>
      <x:c r="F443" s="18"/>
      <x:c r="G443" s="18"/>
      <x:c r="H443" s="18"/>
      <x:c r="I443" s="18"/>
      <x:c r="J443" s="18"/>
      <x:c r="K443" s="18"/>
      <x:c r="L443" s="18"/>
      <x:c r="M443" s="18"/>
      <x:c r="N443" s="18"/>
      <x:c r="O443" s="18"/>
      <x:c r="P443" s="18" t="str">
        <x:f>IF(E443="S01",F443,IF(E443="L01",F443+G443,IF(E443="U01",F443+G443+H443,"")))</x:f>
      </x:c>
      <x:c r="Q443" s="22" t="str">
        <x:f>IF(C443="","",C443*C443/162)</x:f>
      </x:c>
      <x:c r="R443" s="26" t="str">
        <x:f>IF(OR(P443="",Q443="",D443=""),"",P443/1000*Q443*D443)</x:f>
      </x:c>
      <x:c r="S443" s="13"/>
    </x:row>
    <x:row r="444" ht="20" customHeight="1">
      <x:c r="A444" s="13"/>
      <x:c r="B444" s="13"/>
      <x:c r="C444" s="18"/>
      <x:c r="D444" s="18"/>
      <x:c r="E444" s="13"/>
      <x:c r="F444" s="18"/>
      <x:c r="G444" s="18"/>
      <x:c r="H444" s="18"/>
      <x:c r="I444" s="18"/>
      <x:c r="J444" s="18"/>
      <x:c r="K444" s="18"/>
      <x:c r="L444" s="18"/>
      <x:c r="M444" s="18"/>
      <x:c r="N444" s="18"/>
      <x:c r="O444" s="18"/>
      <x:c r="P444" s="18" t="str">
        <x:f>IF(E444="S01",F444,IF(E444="L01",F444+G444,IF(E444="U01",F444+G444+H444,"")))</x:f>
      </x:c>
      <x:c r="Q444" s="22" t="str">
        <x:f>IF(C444="","",C444*C444/162)</x:f>
      </x:c>
      <x:c r="R444" s="26" t="str">
        <x:f>IF(OR(P444="",Q444="",D444=""),"",P444/1000*Q444*D444)</x:f>
      </x:c>
      <x:c r="S444" s="13"/>
    </x:row>
    <x:row r="445" ht="20" customHeight="1">
      <x:c r="A445" s="13"/>
      <x:c r="B445" s="13"/>
      <x:c r="C445" s="18"/>
      <x:c r="D445" s="18"/>
      <x:c r="E445" s="13"/>
      <x:c r="F445" s="18"/>
      <x:c r="G445" s="18"/>
      <x:c r="H445" s="18"/>
      <x:c r="I445" s="18"/>
      <x:c r="J445" s="18"/>
      <x:c r="K445" s="18"/>
      <x:c r="L445" s="18"/>
      <x:c r="M445" s="18"/>
      <x:c r="N445" s="18"/>
      <x:c r="O445" s="18"/>
      <x:c r="P445" s="18" t="str">
        <x:f>IF(E445="S01",F445,IF(E445="L01",F445+G445,IF(E445="U01",F445+G445+H445,"")))</x:f>
      </x:c>
      <x:c r="Q445" s="22" t="str">
        <x:f>IF(C445="","",C445*C445/162)</x:f>
      </x:c>
      <x:c r="R445" s="26" t="str">
        <x:f>IF(OR(P445="",Q445="",D445=""),"",P445/1000*Q445*D445)</x:f>
      </x:c>
      <x:c r="S445" s="13"/>
    </x:row>
    <x:row r="446" ht="20" customHeight="1">
      <x:c r="A446" s="13"/>
      <x:c r="B446" s="13"/>
      <x:c r="C446" s="18"/>
      <x:c r="D446" s="18"/>
      <x:c r="E446" s="13"/>
      <x:c r="F446" s="18"/>
      <x:c r="G446" s="18"/>
      <x:c r="H446" s="18"/>
      <x:c r="I446" s="18"/>
      <x:c r="J446" s="18"/>
      <x:c r="K446" s="18"/>
      <x:c r="L446" s="18"/>
      <x:c r="M446" s="18"/>
      <x:c r="N446" s="18"/>
      <x:c r="O446" s="18"/>
      <x:c r="P446" s="18" t="str">
        <x:f>IF(E446="S01",F446,IF(E446="L01",F446+G446,IF(E446="U01",F446+G446+H446,"")))</x:f>
      </x:c>
      <x:c r="Q446" s="22" t="str">
        <x:f>IF(C446="","",C446*C446/162)</x:f>
      </x:c>
      <x:c r="R446" s="26" t="str">
        <x:f>IF(OR(P446="",Q446="",D446=""),"",P446/1000*Q446*D446)</x:f>
      </x:c>
      <x:c r="S446" s="13"/>
    </x:row>
    <x:row r="447" ht="20" customHeight="1">
      <x:c r="A447" s="13"/>
      <x:c r="B447" s="13"/>
      <x:c r="C447" s="18"/>
      <x:c r="D447" s="18"/>
      <x:c r="E447" s="13"/>
      <x:c r="F447" s="18"/>
      <x:c r="G447" s="18"/>
      <x:c r="H447" s="18"/>
      <x:c r="I447" s="18"/>
      <x:c r="J447" s="18"/>
      <x:c r="K447" s="18"/>
      <x:c r="L447" s="18"/>
      <x:c r="M447" s="18"/>
      <x:c r="N447" s="18"/>
      <x:c r="O447" s="18"/>
      <x:c r="P447" s="18" t="str">
        <x:f>IF(E447="S01",F447,IF(E447="L01",F447+G447,IF(E447="U01",F447+G447+H447,"")))</x:f>
      </x:c>
      <x:c r="Q447" s="22" t="str">
        <x:f>IF(C447="","",C447*C447/162)</x:f>
      </x:c>
      <x:c r="R447" s="26" t="str">
        <x:f>IF(OR(P447="",Q447="",D447=""),"",P447/1000*Q447*D447)</x:f>
      </x:c>
      <x:c r="S447" s="13"/>
    </x:row>
    <x:row r="448" ht="20" customHeight="1">
      <x:c r="A448" s="13"/>
      <x:c r="B448" s="13"/>
      <x:c r="C448" s="18"/>
      <x:c r="D448" s="18"/>
      <x:c r="E448" s="13"/>
      <x:c r="F448" s="18"/>
      <x:c r="G448" s="18"/>
      <x:c r="H448" s="18"/>
      <x:c r="I448" s="18"/>
      <x:c r="J448" s="18"/>
      <x:c r="K448" s="18"/>
      <x:c r="L448" s="18"/>
      <x:c r="M448" s="18"/>
      <x:c r="N448" s="18"/>
      <x:c r="O448" s="18"/>
      <x:c r="P448" s="18" t="str">
        <x:f>IF(E448="S01",F448,IF(E448="L01",F448+G448,IF(E448="U01",F448+G448+H448,"")))</x:f>
      </x:c>
      <x:c r="Q448" s="22" t="str">
        <x:f>IF(C448="","",C448*C448/162)</x:f>
      </x:c>
      <x:c r="R448" s="26" t="str">
        <x:f>IF(OR(P448="",Q448="",D448=""),"",P448/1000*Q448*D448)</x:f>
      </x:c>
      <x:c r="S448" s="13"/>
    </x:row>
    <x:row r="449" ht="20" customHeight="1">
      <x:c r="A449" s="13"/>
      <x:c r="B449" s="13"/>
      <x:c r="C449" s="18"/>
      <x:c r="D449" s="18"/>
      <x:c r="E449" s="13"/>
      <x:c r="F449" s="18"/>
      <x:c r="G449" s="18"/>
      <x:c r="H449" s="18"/>
      <x:c r="I449" s="18"/>
      <x:c r="J449" s="18"/>
      <x:c r="K449" s="18"/>
      <x:c r="L449" s="18"/>
      <x:c r="M449" s="18"/>
      <x:c r="N449" s="18"/>
      <x:c r="O449" s="18"/>
      <x:c r="P449" s="18" t="str">
        <x:f>IF(E449="S01",F449,IF(E449="L01",F449+G449,IF(E449="U01",F449+G449+H449,"")))</x:f>
      </x:c>
      <x:c r="Q449" s="22" t="str">
        <x:f>IF(C449="","",C449*C449/162)</x:f>
      </x:c>
      <x:c r="R449" s="26" t="str">
        <x:f>IF(OR(P449="",Q449="",D449=""),"",P449/1000*Q449*D449)</x:f>
      </x:c>
      <x:c r="S449" s="13"/>
    </x:row>
    <x:row r="450" ht="20" customHeight="1">
      <x:c r="A450" s="13"/>
      <x:c r="B450" s="13"/>
      <x:c r="C450" s="18"/>
      <x:c r="D450" s="18"/>
      <x:c r="E450" s="13"/>
      <x:c r="F450" s="18"/>
      <x:c r="G450" s="18"/>
      <x:c r="H450" s="18"/>
      <x:c r="I450" s="18"/>
      <x:c r="J450" s="18"/>
      <x:c r="K450" s="18"/>
      <x:c r="L450" s="18"/>
      <x:c r="M450" s="18"/>
      <x:c r="N450" s="18"/>
      <x:c r="O450" s="18"/>
      <x:c r="P450" s="18" t="str">
        <x:f>IF(E450="S01",F450,IF(E450="L01",F450+G450,IF(E450="U01",F450+G450+H450,"")))</x:f>
      </x:c>
      <x:c r="Q450" s="22" t="str">
        <x:f>IF(C450="","",C450*C450/162)</x:f>
      </x:c>
      <x:c r="R450" s="26" t="str">
        <x:f>IF(OR(P450="",Q450="",D450=""),"",P450/1000*Q450*D450)</x:f>
      </x:c>
      <x:c r="S450" s="13"/>
    </x:row>
    <x:row r="451" ht="20" customHeight="1">
      <x:c r="A451" s="13"/>
      <x:c r="B451" s="13"/>
      <x:c r="C451" s="18"/>
      <x:c r="D451" s="18"/>
      <x:c r="E451" s="13"/>
      <x:c r="F451" s="18"/>
      <x:c r="G451" s="18"/>
      <x:c r="H451" s="18"/>
      <x:c r="I451" s="18"/>
      <x:c r="J451" s="18"/>
      <x:c r="K451" s="18"/>
      <x:c r="L451" s="18"/>
      <x:c r="M451" s="18"/>
      <x:c r="N451" s="18"/>
      <x:c r="O451" s="18"/>
      <x:c r="P451" s="18" t="str">
        <x:f>IF(E451="S01",F451,IF(E451="L01",F451+G451,IF(E451="U01",F451+G451+H451,"")))</x:f>
      </x:c>
      <x:c r="Q451" s="22" t="str">
        <x:f>IF(C451="","",C451*C451/162)</x:f>
      </x:c>
      <x:c r="R451" s="26" t="str">
        <x:f>IF(OR(P451="",Q451="",D451=""),"",P451/1000*Q451*D451)</x:f>
      </x:c>
      <x:c r="S451" s="13"/>
    </x:row>
    <x:row r="452" ht="20" customHeight="1">
      <x:c r="A452" s="13"/>
      <x:c r="B452" s="13"/>
      <x:c r="C452" s="18"/>
      <x:c r="D452" s="18"/>
      <x:c r="E452" s="13"/>
      <x:c r="F452" s="18"/>
      <x:c r="G452" s="18"/>
      <x:c r="H452" s="18"/>
      <x:c r="I452" s="18"/>
      <x:c r="J452" s="18"/>
      <x:c r="K452" s="18"/>
      <x:c r="L452" s="18"/>
      <x:c r="M452" s="18"/>
      <x:c r="N452" s="18"/>
      <x:c r="O452" s="18"/>
      <x:c r="P452" s="18" t="str">
        <x:f>IF(E452="S01",F452,IF(E452="L01",F452+G452,IF(E452="U01",F452+G452+H452,"")))</x:f>
      </x:c>
      <x:c r="Q452" s="22" t="str">
        <x:f>IF(C452="","",C452*C452/162)</x:f>
      </x:c>
      <x:c r="R452" s="26" t="str">
        <x:f>IF(OR(P452="",Q452="",D452=""),"",P452/1000*Q452*D452)</x:f>
      </x:c>
      <x:c r="S452" s="13"/>
    </x:row>
    <x:row r="453" ht="20" customHeight="1">
      <x:c r="A453" s="13"/>
      <x:c r="B453" s="13"/>
      <x:c r="C453" s="18"/>
      <x:c r="D453" s="18"/>
      <x:c r="E453" s="13"/>
      <x:c r="F453" s="18"/>
      <x:c r="G453" s="18"/>
      <x:c r="H453" s="18"/>
      <x:c r="I453" s="18"/>
      <x:c r="J453" s="18"/>
      <x:c r="K453" s="18"/>
      <x:c r="L453" s="18"/>
      <x:c r="M453" s="18"/>
      <x:c r="N453" s="18"/>
      <x:c r="O453" s="18"/>
      <x:c r="P453" s="18" t="str">
        <x:f>IF(E453="S01",F453,IF(E453="L01",F453+G453,IF(E453="U01",F453+G453+H453,"")))</x:f>
      </x:c>
      <x:c r="Q453" s="22" t="str">
        <x:f>IF(C453="","",C453*C453/162)</x:f>
      </x:c>
      <x:c r="R453" s="26" t="str">
        <x:f>IF(OR(P453="",Q453="",D453=""),"",P453/1000*Q453*D453)</x:f>
      </x:c>
      <x:c r="S453" s="13"/>
    </x:row>
    <x:row r="454" ht="20" customHeight="1">
      <x:c r="A454" s="13"/>
      <x:c r="B454" s="13"/>
      <x:c r="C454" s="18"/>
      <x:c r="D454" s="18"/>
      <x:c r="E454" s="13"/>
      <x:c r="F454" s="18"/>
      <x:c r="G454" s="18"/>
      <x:c r="H454" s="18"/>
      <x:c r="I454" s="18"/>
      <x:c r="J454" s="18"/>
      <x:c r="K454" s="18"/>
      <x:c r="L454" s="18"/>
      <x:c r="M454" s="18"/>
      <x:c r="N454" s="18"/>
      <x:c r="O454" s="18"/>
      <x:c r="P454" s="18" t="str">
        <x:f>IF(E454="S01",F454,IF(E454="L01",F454+G454,IF(E454="U01",F454+G454+H454,"")))</x:f>
      </x:c>
      <x:c r="Q454" s="22" t="str">
        <x:f>IF(C454="","",C454*C454/162)</x:f>
      </x:c>
      <x:c r="R454" s="26" t="str">
        <x:f>IF(OR(P454="",Q454="",D454=""),"",P454/1000*Q454*D454)</x:f>
      </x:c>
      <x:c r="S454" s="13"/>
    </x:row>
    <x:row r="455" ht="20" customHeight="1">
      <x:c r="A455" s="13"/>
      <x:c r="B455" s="13"/>
      <x:c r="C455" s="18"/>
      <x:c r="D455" s="18"/>
      <x:c r="E455" s="13"/>
      <x:c r="F455" s="18"/>
      <x:c r="G455" s="18"/>
      <x:c r="H455" s="18"/>
      <x:c r="I455" s="18"/>
      <x:c r="J455" s="18"/>
      <x:c r="K455" s="18"/>
      <x:c r="L455" s="18"/>
      <x:c r="M455" s="18"/>
      <x:c r="N455" s="18"/>
      <x:c r="O455" s="18"/>
      <x:c r="P455" s="18" t="str">
        <x:f>IF(E455="S01",F455,IF(E455="L01",F455+G455,IF(E455="U01",F455+G455+H455,"")))</x:f>
      </x:c>
      <x:c r="Q455" s="22" t="str">
        <x:f>IF(C455="","",C455*C455/162)</x:f>
      </x:c>
      <x:c r="R455" s="26" t="str">
        <x:f>IF(OR(P455="",Q455="",D455=""),"",P455/1000*Q455*D455)</x:f>
      </x:c>
      <x:c r="S455" s="13"/>
    </x:row>
    <x:row r="456" ht="20" customHeight="1">
      <x:c r="A456" s="13"/>
      <x:c r="B456" s="13"/>
      <x:c r="C456" s="18"/>
      <x:c r="D456" s="18"/>
      <x:c r="E456" s="13"/>
      <x:c r="F456" s="18"/>
      <x:c r="G456" s="18"/>
      <x:c r="H456" s="18"/>
      <x:c r="I456" s="18"/>
      <x:c r="J456" s="18"/>
      <x:c r="K456" s="18"/>
      <x:c r="L456" s="18"/>
      <x:c r="M456" s="18"/>
      <x:c r="N456" s="18"/>
      <x:c r="O456" s="18"/>
      <x:c r="P456" s="18" t="str">
        <x:f>IF(E456="S01",F456,IF(E456="L01",F456+G456,IF(E456="U01",F456+G456+H456,"")))</x:f>
      </x:c>
      <x:c r="Q456" s="22" t="str">
        <x:f>IF(C456="","",C456*C456/162)</x:f>
      </x:c>
      <x:c r="R456" s="26" t="str">
        <x:f>IF(OR(P456="",Q456="",D456=""),"",P456/1000*Q456*D456)</x:f>
      </x:c>
      <x:c r="S456" s="13"/>
    </x:row>
    <x:row r="457" ht="20" customHeight="1">
      <x:c r="A457" s="13"/>
      <x:c r="B457" s="13"/>
      <x:c r="C457" s="18"/>
      <x:c r="D457" s="18"/>
      <x:c r="E457" s="13"/>
      <x:c r="F457" s="18"/>
      <x:c r="G457" s="18"/>
      <x:c r="H457" s="18"/>
      <x:c r="I457" s="18"/>
      <x:c r="J457" s="18"/>
      <x:c r="K457" s="18"/>
      <x:c r="L457" s="18"/>
      <x:c r="M457" s="18"/>
      <x:c r="N457" s="18"/>
      <x:c r="O457" s="18"/>
      <x:c r="P457" s="18" t="str">
        <x:f>IF(E457="S01",F457,IF(E457="L01",F457+G457,IF(E457="U01",F457+G457+H457,"")))</x:f>
      </x:c>
      <x:c r="Q457" s="22" t="str">
        <x:f>IF(C457="","",C457*C457/162)</x:f>
      </x:c>
      <x:c r="R457" s="26" t="str">
        <x:f>IF(OR(P457="",Q457="",D457=""),"",P457/1000*Q457*D457)</x:f>
      </x:c>
      <x:c r="S457" s="13"/>
    </x:row>
    <x:row r="458" ht="20" customHeight="1">
      <x:c r="A458" s="13"/>
      <x:c r="B458" s="13"/>
      <x:c r="C458" s="18"/>
      <x:c r="D458" s="18"/>
      <x:c r="E458" s="13"/>
      <x:c r="F458" s="18"/>
      <x:c r="G458" s="18"/>
      <x:c r="H458" s="18"/>
      <x:c r="I458" s="18"/>
      <x:c r="J458" s="18"/>
      <x:c r="K458" s="18"/>
      <x:c r="L458" s="18"/>
      <x:c r="M458" s="18"/>
      <x:c r="N458" s="18"/>
      <x:c r="O458" s="18"/>
      <x:c r="P458" s="18" t="str">
        <x:f>IF(E458="S01",F458,IF(E458="L01",F458+G458,IF(E458="U01",F458+G458+H458,"")))</x:f>
      </x:c>
      <x:c r="Q458" s="22" t="str">
        <x:f>IF(C458="","",C458*C458/162)</x:f>
      </x:c>
      <x:c r="R458" s="26" t="str">
        <x:f>IF(OR(P458="",Q458="",D458=""),"",P458/1000*Q458*D458)</x:f>
      </x:c>
      <x:c r="S458" s="13"/>
    </x:row>
    <x:row r="459" ht="20" customHeight="1">
      <x:c r="A459" s="13"/>
      <x:c r="B459" s="13"/>
      <x:c r="C459" s="18"/>
      <x:c r="D459" s="18"/>
      <x:c r="E459" s="13"/>
      <x:c r="F459" s="18"/>
      <x:c r="G459" s="18"/>
      <x:c r="H459" s="18"/>
      <x:c r="I459" s="18"/>
      <x:c r="J459" s="18"/>
      <x:c r="K459" s="18"/>
      <x:c r="L459" s="18"/>
      <x:c r="M459" s="18"/>
      <x:c r="N459" s="18"/>
      <x:c r="O459" s="18"/>
      <x:c r="P459" s="18" t="str">
        <x:f>IF(E459="S01",F459,IF(E459="L01",F459+G459,IF(E459="U01",F459+G459+H459,"")))</x:f>
      </x:c>
      <x:c r="Q459" s="22" t="str">
        <x:f>IF(C459="","",C459*C459/162)</x:f>
      </x:c>
      <x:c r="R459" s="26" t="str">
        <x:f>IF(OR(P459="",Q459="",D459=""),"",P459/1000*Q459*D459)</x:f>
      </x:c>
      <x:c r="S459" s="13"/>
    </x:row>
    <x:row r="460" ht="20" customHeight="1">
      <x:c r="A460" s="13"/>
      <x:c r="B460" s="13"/>
      <x:c r="C460" s="18"/>
      <x:c r="D460" s="18"/>
      <x:c r="E460" s="13"/>
      <x:c r="F460" s="18"/>
      <x:c r="G460" s="18"/>
      <x:c r="H460" s="18"/>
      <x:c r="I460" s="18"/>
      <x:c r="J460" s="18"/>
      <x:c r="K460" s="18"/>
      <x:c r="L460" s="18"/>
      <x:c r="M460" s="18"/>
      <x:c r="N460" s="18"/>
      <x:c r="O460" s="18"/>
      <x:c r="P460" s="18" t="str">
        <x:f>IF(E460="S01",F460,IF(E460="L01",F460+G460,IF(E460="U01",F460+G460+H460,"")))</x:f>
      </x:c>
      <x:c r="Q460" s="22" t="str">
        <x:f>IF(C460="","",C460*C460/162)</x:f>
      </x:c>
      <x:c r="R460" s="26" t="str">
        <x:f>IF(OR(P460="",Q460="",D460=""),"",P460/1000*Q460*D460)</x:f>
      </x:c>
      <x:c r="S460" s="13"/>
    </x:row>
    <x:row r="461" ht="20" customHeight="1">
      <x:c r="A461" s="13"/>
      <x:c r="B461" s="13"/>
      <x:c r="C461" s="18"/>
      <x:c r="D461" s="18"/>
      <x:c r="E461" s="13"/>
      <x:c r="F461" s="18"/>
      <x:c r="G461" s="18"/>
      <x:c r="H461" s="18"/>
      <x:c r="I461" s="18"/>
      <x:c r="J461" s="18"/>
      <x:c r="K461" s="18"/>
      <x:c r="L461" s="18"/>
      <x:c r="M461" s="18"/>
      <x:c r="N461" s="18"/>
      <x:c r="O461" s="18"/>
      <x:c r="P461" s="18" t="str">
        <x:f>IF(E461="S01",F461,IF(E461="L01",F461+G461,IF(E461="U01",F461+G461+H461,"")))</x:f>
      </x:c>
      <x:c r="Q461" s="22" t="str">
        <x:f>IF(C461="","",C461*C461/162)</x:f>
      </x:c>
      <x:c r="R461" s="26" t="str">
        <x:f>IF(OR(P461="",Q461="",D461=""),"",P461/1000*Q461*D461)</x:f>
      </x:c>
      <x:c r="S461" s="13"/>
    </x:row>
    <x:row r="462" ht="20" customHeight="1">
      <x:c r="A462" s="13"/>
      <x:c r="B462" s="13"/>
      <x:c r="C462" s="18"/>
      <x:c r="D462" s="18"/>
      <x:c r="E462" s="13"/>
      <x:c r="F462" s="18"/>
      <x:c r="G462" s="18"/>
      <x:c r="H462" s="18"/>
      <x:c r="I462" s="18"/>
      <x:c r="J462" s="18"/>
      <x:c r="K462" s="18"/>
      <x:c r="L462" s="18"/>
      <x:c r="M462" s="18"/>
      <x:c r="N462" s="18"/>
      <x:c r="O462" s="18"/>
      <x:c r="P462" s="18" t="str">
        <x:f>IF(E462="S01",F462,IF(E462="L01",F462+G462,IF(E462="U01",F462+G462+H462,"")))</x:f>
      </x:c>
      <x:c r="Q462" s="22" t="str">
        <x:f>IF(C462="","",C462*C462/162)</x:f>
      </x:c>
      <x:c r="R462" s="26" t="str">
        <x:f>IF(OR(P462="",Q462="",D462=""),"",P462/1000*Q462*D462)</x:f>
      </x:c>
      <x:c r="S462" s="13"/>
    </x:row>
    <x:row r="463" ht="20" customHeight="1">
      <x:c r="A463" s="13"/>
      <x:c r="B463" s="13"/>
      <x:c r="C463" s="18"/>
      <x:c r="D463" s="18"/>
      <x:c r="E463" s="13"/>
      <x:c r="F463" s="18"/>
      <x:c r="G463" s="18"/>
      <x:c r="H463" s="18"/>
      <x:c r="I463" s="18"/>
      <x:c r="J463" s="18"/>
      <x:c r="K463" s="18"/>
      <x:c r="L463" s="18"/>
      <x:c r="M463" s="18"/>
      <x:c r="N463" s="18"/>
      <x:c r="O463" s="18"/>
      <x:c r="P463" s="18" t="str">
        <x:f>IF(E463="S01",F463,IF(E463="L01",F463+G463,IF(E463="U01",F463+G463+H463,"")))</x:f>
      </x:c>
      <x:c r="Q463" s="22" t="str">
        <x:f>IF(C463="","",C463*C463/162)</x:f>
      </x:c>
      <x:c r="R463" s="26" t="str">
        <x:f>IF(OR(P463="",Q463="",D463=""),"",P463/1000*Q463*D463)</x:f>
      </x:c>
      <x:c r="S463" s="13"/>
    </x:row>
    <x:row r="464" ht="20" customHeight="1">
      <x:c r="A464" s="13"/>
      <x:c r="B464" s="13"/>
      <x:c r="C464" s="18"/>
      <x:c r="D464" s="18"/>
      <x:c r="E464" s="13"/>
      <x:c r="F464" s="18"/>
      <x:c r="G464" s="18"/>
      <x:c r="H464" s="18"/>
      <x:c r="I464" s="18"/>
      <x:c r="J464" s="18"/>
      <x:c r="K464" s="18"/>
      <x:c r="L464" s="18"/>
      <x:c r="M464" s="18"/>
      <x:c r="N464" s="18"/>
      <x:c r="O464" s="18"/>
      <x:c r="P464" s="18" t="str">
        <x:f>IF(E464="S01",F464,IF(E464="L01",F464+G464,IF(E464="U01",F464+G464+H464,"")))</x:f>
      </x:c>
      <x:c r="Q464" s="22" t="str">
        <x:f>IF(C464="","",C464*C464/162)</x:f>
      </x:c>
      <x:c r="R464" s="26" t="str">
        <x:f>IF(OR(P464="",Q464="",D464=""),"",P464/1000*Q464*D464)</x:f>
      </x:c>
      <x:c r="S464" s="13"/>
    </x:row>
    <x:row r="465" ht="20" customHeight="1">
      <x:c r="A465" s="13"/>
      <x:c r="B465" s="13"/>
      <x:c r="C465" s="18"/>
      <x:c r="D465" s="18"/>
      <x:c r="E465" s="13"/>
      <x:c r="F465" s="18"/>
      <x:c r="G465" s="18"/>
      <x:c r="H465" s="18"/>
      <x:c r="I465" s="18"/>
      <x:c r="J465" s="18"/>
      <x:c r="K465" s="18"/>
      <x:c r="L465" s="18"/>
      <x:c r="M465" s="18"/>
      <x:c r="N465" s="18"/>
      <x:c r="O465" s="18"/>
      <x:c r="P465" s="18" t="str">
        <x:f>IF(E465="S01",F465,IF(E465="L01",F465+G465,IF(E465="U01",F465+G465+H465,"")))</x:f>
      </x:c>
      <x:c r="Q465" s="22" t="str">
        <x:f>IF(C465="","",C465*C465/162)</x:f>
      </x:c>
      <x:c r="R465" s="26" t="str">
        <x:f>IF(OR(P465="",Q465="",D465=""),"",P465/1000*Q465*D465)</x:f>
      </x:c>
      <x:c r="S465" s="13"/>
    </x:row>
    <x:row r="466" ht="20" customHeight="1">
      <x:c r="A466" s="13"/>
      <x:c r="B466" s="13"/>
      <x:c r="C466" s="18"/>
      <x:c r="D466" s="18"/>
      <x:c r="E466" s="13"/>
      <x:c r="F466" s="18"/>
      <x:c r="G466" s="18"/>
      <x:c r="H466" s="18"/>
      <x:c r="I466" s="18"/>
      <x:c r="J466" s="18"/>
      <x:c r="K466" s="18"/>
      <x:c r="L466" s="18"/>
      <x:c r="M466" s="18"/>
      <x:c r="N466" s="18"/>
      <x:c r="O466" s="18"/>
      <x:c r="P466" s="18" t="str">
        <x:f>IF(E466="S01",F466,IF(E466="L01",F466+G466,IF(E466="U01",F466+G466+H466,"")))</x:f>
      </x:c>
      <x:c r="Q466" s="22" t="str">
        <x:f>IF(C466="","",C466*C466/162)</x:f>
      </x:c>
      <x:c r="R466" s="26" t="str">
        <x:f>IF(OR(P466="",Q466="",D466=""),"",P466/1000*Q466*D466)</x:f>
      </x:c>
      <x:c r="S466" s="13"/>
    </x:row>
    <x:row r="467" ht="20" customHeight="1">
      <x:c r="A467" s="13"/>
      <x:c r="B467" s="13"/>
      <x:c r="C467" s="18"/>
      <x:c r="D467" s="18"/>
      <x:c r="E467" s="13"/>
      <x:c r="F467" s="18"/>
      <x:c r="G467" s="18"/>
      <x:c r="H467" s="18"/>
      <x:c r="I467" s="18"/>
      <x:c r="J467" s="18"/>
      <x:c r="K467" s="18"/>
      <x:c r="L467" s="18"/>
      <x:c r="M467" s="18"/>
      <x:c r="N467" s="18"/>
      <x:c r="O467" s="18"/>
      <x:c r="P467" s="18" t="str">
        <x:f>IF(E467="S01",F467,IF(E467="L01",F467+G467,IF(E467="U01",F467+G467+H467,"")))</x:f>
      </x:c>
      <x:c r="Q467" s="22" t="str">
        <x:f>IF(C467="","",C467*C467/162)</x:f>
      </x:c>
      <x:c r="R467" s="26" t="str">
        <x:f>IF(OR(P467="",Q467="",D467=""),"",P467/1000*Q467*D467)</x:f>
      </x:c>
      <x:c r="S467" s="13"/>
    </x:row>
    <x:row r="468" ht="20" customHeight="1">
      <x:c r="A468" s="13"/>
      <x:c r="B468" s="13"/>
      <x:c r="C468" s="18"/>
      <x:c r="D468" s="18"/>
      <x:c r="E468" s="13"/>
      <x:c r="F468" s="18"/>
      <x:c r="G468" s="18"/>
      <x:c r="H468" s="18"/>
      <x:c r="I468" s="18"/>
      <x:c r="J468" s="18"/>
      <x:c r="K468" s="18"/>
      <x:c r="L468" s="18"/>
      <x:c r="M468" s="18"/>
      <x:c r="N468" s="18"/>
      <x:c r="O468" s="18"/>
      <x:c r="P468" s="18" t="str">
        <x:f>IF(E468="S01",F468,IF(E468="L01",F468+G468,IF(E468="U01",F468+G468+H468,"")))</x:f>
      </x:c>
      <x:c r="Q468" s="22" t="str">
        <x:f>IF(C468="","",C468*C468/162)</x:f>
      </x:c>
      <x:c r="R468" s="26" t="str">
        <x:f>IF(OR(P468="",Q468="",D468=""),"",P468/1000*Q468*D468)</x:f>
      </x:c>
      <x:c r="S468" s="13"/>
    </x:row>
    <x:row r="469" ht="20" customHeight="1">
      <x:c r="A469" s="13"/>
      <x:c r="B469" s="13"/>
      <x:c r="C469" s="18"/>
      <x:c r="D469" s="18"/>
      <x:c r="E469" s="13"/>
      <x:c r="F469" s="18"/>
      <x:c r="G469" s="18"/>
      <x:c r="H469" s="18"/>
      <x:c r="I469" s="18"/>
      <x:c r="J469" s="18"/>
      <x:c r="K469" s="18"/>
      <x:c r="L469" s="18"/>
      <x:c r="M469" s="18"/>
      <x:c r="N469" s="18"/>
      <x:c r="O469" s="18"/>
      <x:c r="P469" s="18" t="str">
        <x:f>IF(E469="S01",F469,IF(E469="L01",F469+G469,IF(E469="U01",F469+G469+H469,"")))</x:f>
      </x:c>
      <x:c r="Q469" s="22" t="str">
        <x:f>IF(C469="","",C469*C469/162)</x:f>
      </x:c>
      <x:c r="R469" s="26" t="str">
        <x:f>IF(OR(P469="",Q469="",D469=""),"",P469/1000*Q469*D469)</x:f>
      </x:c>
      <x:c r="S469" s="13"/>
    </x:row>
    <x:row r="470" ht="20" customHeight="1">
      <x:c r="A470" s="13"/>
      <x:c r="B470" s="13"/>
      <x:c r="C470" s="18"/>
      <x:c r="D470" s="18"/>
      <x:c r="E470" s="13"/>
      <x:c r="F470" s="18"/>
      <x:c r="G470" s="18"/>
      <x:c r="H470" s="18"/>
      <x:c r="I470" s="18"/>
      <x:c r="J470" s="18"/>
      <x:c r="K470" s="18"/>
      <x:c r="L470" s="18"/>
      <x:c r="M470" s="18"/>
      <x:c r="N470" s="18"/>
      <x:c r="O470" s="18"/>
      <x:c r="P470" s="18" t="str">
        <x:f>IF(E470="S01",F470,IF(E470="L01",F470+G470,IF(E470="U01",F470+G470+H470,"")))</x:f>
      </x:c>
      <x:c r="Q470" s="22" t="str">
        <x:f>IF(C470="","",C470*C470/162)</x:f>
      </x:c>
      <x:c r="R470" s="26" t="str">
        <x:f>IF(OR(P470="",Q470="",D470=""),"",P470/1000*Q470*D470)</x:f>
      </x:c>
      <x:c r="S470" s="13"/>
    </x:row>
    <x:row r="471" ht="20" customHeight="1">
      <x:c r="A471" s="13"/>
      <x:c r="B471" s="13"/>
      <x:c r="C471" s="18"/>
      <x:c r="D471" s="18"/>
      <x:c r="E471" s="13"/>
      <x:c r="F471" s="18"/>
      <x:c r="G471" s="18"/>
      <x:c r="H471" s="18"/>
      <x:c r="I471" s="18"/>
      <x:c r="J471" s="18"/>
      <x:c r="K471" s="18"/>
      <x:c r="L471" s="18"/>
      <x:c r="M471" s="18"/>
      <x:c r="N471" s="18"/>
      <x:c r="O471" s="18"/>
      <x:c r="P471" s="18" t="str">
        <x:f>IF(E471="S01",F471,IF(E471="L01",F471+G471,IF(E471="U01",F471+G471+H471,"")))</x:f>
      </x:c>
      <x:c r="Q471" s="22" t="str">
        <x:f>IF(C471="","",C471*C471/162)</x:f>
      </x:c>
      <x:c r="R471" s="26" t="str">
        <x:f>IF(OR(P471="",Q471="",D471=""),"",P471/1000*Q471*D471)</x:f>
      </x:c>
      <x:c r="S471" s="13"/>
    </x:row>
    <x:row r="472" ht="20" customHeight="1">
      <x:c r="A472" s="13"/>
      <x:c r="B472" s="13"/>
      <x:c r="C472" s="18"/>
      <x:c r="D472" s="18"/>
      <x:c r="E472" s="13"/>
      <x:c r="F472" s="18"/>
      <x:c r="G472" s="18"/>
      <x:c r="H472" s="18"/>
      <x:c r="I472" s="18"/>
      <x:c r="J472" s="18"/>
      <x:c r="K472" s="18"/>
      <x:c r="L472" s="18"/>
      <x:c r="M472" s="18"/>
      <x:c r="N472" s="18"/>
      <x:c r="O472" s="18"/>
      <x:c r="P472" s="18" t="str">
        <x:f>IF(E472="S01",F472,IF(E472="L01",F472+G472,IF(E472="U01",F472+G472+H472,"")))</x:f>
      </x:c>
      <x:c r="Q472" s="22" t="str">
        <x:f>IF(C472="","",C472*C472/162)</x:f>
      </x:c>
      <x:c r="R472" s="26" t="str">
        <x:f>IF(OR(P472="",Q472="",D472=""),"",P472/1000*Q472*D472)</x:f>
      </x:c>
      <x:c r="S472" s="13"/>
    </x:row>
    <x:row r="473" ht="20" customHeight="1">
      <x:c r="A473" s="13"/>
      <x:c r="B473" s="13"/>
      <x:c r="C473" s="18"/>
      <x:c r="D473" s="18"/>
      <x:c r="E473" s="13"/>
      <x:c r="F473" s="18"/>
      <x:c r="G473" s="18"/>
      <x:c r="H473" s="18"/>
      <x:c r="I473" s="18"/>
      <x:c r="J473" s="18"/>
      <x:c r="K473" s="18"/>
      <x:c r="L473" s="18"/>
      <x:c r="M473" s="18"/>
      <x:c r="N473" s="18"/>
      <x:c r="O473" s="18"/>
      <x:c r="P473" s="18" t="str">
        <x:f>IF(E473="S01",F473,IF(E473="L01",F473+G473,IF(E473="U01",F473+G473+H473,"")))</x:f>
      </x:c>
      <x:c r="Q473" s="22" t="str">
        <x:f>IF(C473="","",C473*C473/162)</x:f>
      </x:c>
      <x:c r="R473" s="26" t="str">
        <x:f>IF(OR(P473="",Q473="",D473=""),"",P473/1000*Q473*D473)</x:f>
      </x:c>
      <x:c r="S473" s="13"/>
    </x:row>
    <x:row r="474" ht="20" customHeight="1">
      <x:c r="A474" s="13"/>
      <x:c r="B474" s="13"/>
      <x:c r="C474" s="18"/>
      <x:c r="D474" s="18"/>
      <x:c r="E474" s="13"/>
      <x:c r="F474" s="18"/>
      <x:c r="G474" s="18"/>
      <x:c r="H474" s="18"/>
      <x:c r="I474" s="18"/>
      <x:c r="J474" s="18"/>
      <x:c r="K474" s="18"/>
      <x:c r="L474" s="18"/>
      <x:c r="M474" s="18"/>
      <x:c r="N474" s="18"/>
      <x:c r="O474" s="18"/>
      <x:c r="P474" s="18" t="str">
        <x:f>IF(E474="S01",F474,IF(E474="L01",F474+G474,IF(E474="U01",F474+G474+H474,"")))</x:f>
      </x:c>
      <x:c r="Q474" s="22" t="str">
        <x:f>IF(C474="","",C474*C474/162)</x:f>
      </x:c>
      <x:c r="R474" s="26" t="str">
        <x:f>IF(OR(P474="",Q474="",D474=""),"",P474/1000*Q474*D474)</x:f>
      </x:c>
      <x:c r="S474" s="13"/>
    </x:row>
    <x:row r="475" ht="20" customHeight="1">
      <x:c r="A475" s="13"/>
      <x:c r="B475" s="13"/>
      <x:c r="C475" s="18"/>
      <x:c r="D475" s="18"/>
      <x:c r="E475" s="13"/>
      <x:c r="F475" s="18"/>
      <x:c r="G475" s="18"/>
      <x:c r="H475" s="18"/>
      <x:c r="I475" s="18"/>
      <x:c r="J475" s="18"/>
      <x:c r="K475" s="18"/>
      <x:c r="L475" s="18"/>
      <x:c r="M475" s="18"/>
      <x:c r="N475" s="18"/>
      <x:c r="O475" s="18"/>
      <x:c r="P475" s="18" t="str">
        <x:f>IF(E475="S01",F475,IF(E475="L01",F475+G475,IF(E475="U01",F475+G475+H475,"")))</x:f>
      </x:c>
      <x:c r="Q475" s="22" t="str">
        <x:f>IF(C475="","",C475*C475/162)</x:f>
      </x:c>
      <x:c r="R475" s="26" t="str">
        <x:f>IF(OR(P475="",Q475="",D475=""),"",P475/1000*Q475*D475)</x:f>
      </x:c>
      <x:c r="S475" s="13"/>
    </x:row>
    <x:row r="476" ht="20" customHeight="1">
      <x:c r="A476" s="13"/>
      <x:c r="B476" s="13"/>
      <x:c r="C476" s="18"/>
      <x:c r="D476" s="18"/>
      <x:c r="E476" s="13"/>
      <x:c r="F476" s="18"/>
      <x:c r="G476" s="18"/>
      <x:c r="H476" s="18"/>
      <x:c r="I476" s="18"/>
      <x:c r="J476" s="18"/>
      <x:c r="K476" s="18"/>
      <x:c r="L476" s="18"/>
      <x:c r="M476" s="18"/>
      <x:c r="N476" s="18"/>
      <x:c r="O476" s="18"/>
      <x:c r="P476" s="18" t="str">
        <x:f>IF(E476="S01",F476,IF(E476="L01",F476+G476,IF(E476="U01",F476+G476+H476,"")))</x:f>
      </x:c>
      <x:c r="Q476" s="22" t="str">
        <x:f>IF(C476="","",C476*C476/162)</x:f>
      </x:c>
      <x:c r="R476" s="26" t="str">
        <x:f>IF(OR(P476="",Q476="",D476=""),"",P476/1000*Q476*D476)</x:f>
      </x:c>
      <x:c r="S476" s="13"/>
    </x:row>
    <x:row r="477" ht="20" customHeight="1">
      <x:c r="A477" s="13"/>
      <x:c r="B477" s="13"/>
      <x:c r="C477" s="18"/>
      <x:c r="D477" s="18"/>
      <x:c r="E477" s="13"/>
      <x:c r="F477" s="18"/>
      <x:c r="G477" s="18"/>
      <x:c r="H477" s="18"/>
      <x:c r="I477" s="18"/>
      <x:c r="J477" s="18"/>
      <x:c r="K477" s="18"/>
      <x:c r="L477" s="18"/>
      <x:c r="M477" s="18"/>
      <x:c r="N477" s="18"/>
      <x:c r="O477" s="18"/>
      <x:c r="P477" s="18" t="str">
        <x:f>IF(E477="S01",F477,IF(E477="L01",F477+G477,IF(E477="U01",F477+G477+H477,"")))</x:f>
      </x:c>
      <x:c r="Q477" s="22" t="str">
        <x:f>IF(C477="","",C477*C477/162)</x:f>
      </x:c>
      <x:c r="R477" s="26" t="str">
        <x:f>IF(OR(P477="",Q477="",D477=""),"",P477/1000*Q477*D477)</x:f>
      </x:c>
      <x:c r="S477" s="13"/>
    </x:row>
    <x:row r="478" ht="20" customHeight="1">
      <x:c r="A478" s="13"/>
      <x:c r="B478" s="13"/>
      <x:c r="C478" s="18"/>
      <x:c r="D478" s="18"/>
      <x:c r="E478" s="13"/>
      <x:c r="F478" s="18"/>
      <x:c r="G478" s="18"/>
      <x:c r="H478" s="18"/>
      <x:c r="I478" s="18"/>
      <x:c r="J478" s="18"/>
      <x:c r="K478" s="18"/>
      <x:c r="L478" s="18"/>
      <x:c r="M478" s="18"/>
      <x:c r="N478" s="18"/>
      <x:c r="O478" s="18"/>
      <x:c r="P478" s="18" t="str">
        <x:f>IF(E478="S01",F478,IF(E478="L01",F478+G478,IF(E478="U01",F478+G478+H478,"")))</x:f>
      </x:c>
      <x:c r="Q478" s="22" t="str">
        <x:f>IF(C478="","",C478*C478/162)</x:f>
      </x:c>
      <x:c r="R478" s="26" t="str">
        <x:f>IF(OR(P478="",Q478="",D478=""),"",P478/1000*Q478*D478)</x:f>
      </x:c>
      <x:c r="S478" s="13"/>
    </x:row>
    <x:row r="479" ht="20" customHeight="1">
      <x:c r="A479" s="13"/>
      <x:c r="B479" s="13"/>
      <x:c r="C479" s="18"/>
      <x:c r="D479" s="18"/>
      <x:c r="E479" s="13"/>
      <x:c r="F479" s="18"/>
      <x:c r="G479" s="18"/>
      <x:c r="H479" s="18"/>
      <x:c r="I479" s="18"/>
      <x:c r="J479" s="18"/>
      <x:c r="K479" s="18"/>
      <x:c r="L479" s="18"/>
      <x:c r="M479" s="18"/>
      <x:c r="N479" s="18"/>
      <x:c r="O479" s="18"/>
      <x:c r="P479" s="18" t="str">
        <x:f>IF(E479="S01",F479,IF(E479="L01",F479+G479,IF(E479="U01",F479+G479+H479,"")))</x:f>
      </x:c>
      <x:c r="Q479" s="22" t="str">
        <x:f>IF(C479="","",C479*C479/162)</x:f>
      </x:c>
      <x:c r="R479" s="26" t="str">
        <x:f>IF(OR(P479="",Q479="",D479=""),"",P479/1000*Q479*D479)</x:f>
      </x:c>
      <x:c r="S479" s="13"/>
    </x:row>
    <x:row r="480" ht="20" customHeight="1">
      <x:c r="A480" s="13"/>
      <x:c r="B480" s="13"/>
      <x:c r="C480" s="18"/>
      <x:c r="D480" s="18"/>
      <x:c r="E480" s="13"/>
      <x:c r="F480" s="18"/>
      <x:c r="G480" s="18"/>
      <x:c r="H480" s="18"/>
      <x:c r="I480" s="18"/>
      <x:c r="J480" s="18"/>
      <x:c r="K480" s="18"/>
      <x:c r="L480" s="18"/>
      <x:c r="M480" s="18"/>
      <x:c r="N480" s="18"/>
      <x:c r="O480" s="18"/>
      <x:c r="P480" s="18" t="str">
        <x:f>IF(E480="S01",F480,IF(E480="L01",F480+G480,IF(E480="U01",F480+G480+H480,"")))</x:f>
      </x:c>
      <x:c r="Q480" s="22" t="str">
        <x:f>IF(C480="","",C480*C480/162)</x:f>
      </x:c>
      <x:c r="R480" s="26" t="str">
        <x:f>IF(OR(P480="",Q480="",D480=""),"",P480/1000*Q480*D480)</x:f>
      </x:c>
      <x:c r="S480" s="13"/>
    </x:row>
    <x:row r="481" ht="20" customHeight="1">
      <x:c r="A481" s="13"/>
      <x:c r="B481" s="13"/>
      <x:c r="C481" s="18"/>
      <x:c r="D481" s="18"/>
      <x:c r="E481" s="13"/>
      <x:c r="F481" s="18"/>
      <x:c r="G481" s="18"/>
      <x:c r="H481" s="18"/>
      <x:c r="I481" s="18"/>
      <x:c r="J481" s="18"/>
      <x:c r="K481" s="18"/>
      <x:c r="L481" s="18"/>
      <x:c r="M481" s="18"/>
      <x:c r="N481" s="18"/>
      <x:c r="O481" s="18"/>
      <x:c r="P481" s="18" t="str">
        <x:f>IF(E481="S01",F481,IF(E481="L01",F481+G481,IF(E481="U01",F481+G481+H481,"")))</x:f>
      </x:c>
      <x:c r="Q481" s="22" t="str">
        <x:f>IF(C481="","",C481*C481/162)</x:f>
      </x:c>
      <x:c r="R481" s="26" t="str">
        <x:f>IF(OR(P481="",Q481="",D481=""),"",P481/1000*Q481*D481)</x:f>
      </x:c>
      <x:c r="S481" s="13"/>
    </x:row>
    <x:row r="482" ht="20" customHeight="1">
      <x:c r="A482" s="13"/>
      <x:c r="B482" s="13"/>
      <x:c r="C482" s="18"/>
      <x:c r="D482" s="18"/>
      <x:c r="E482" s="13"/>
      <x:c r="F482" s="18"/>
      <x:c r="G482" s="18"/>
      <x:c r="H482" s="18"/>
      <x:c r="I482" s="18"/>
      <x:c r="J482" s="18"/>
      <x:c r="K482" s="18"/>
      <x:c r="L482" s="18"/>
      <x:c r="M482" s="18"/>
      <x:c r="N482" s="18"/>
      <x:c r="O482" s="18"/>
      <x:c r="P482" s="18" t="str">
        <x:f>IF(E482="S01",F482,IF(E482="L01",F482+G482,IF(E482="U01",F482+G482+H482,"")))</x:f>
      </x:c>
      <x:c r="Q482" s="22" t="str">
        <x:f>IF(C482="","",C482*C482/162)</x:f>
      </x:c>
      <x:c r="R482" s="26" t="str">
        <x:f>IF(OR(P482="",Q482="",D482=""),"",P482/1000*Q482*D482)</x:f>
      </x:c>
      <x:c r="S482" s="13"/>
    </x:row>
    <x:row r="483" ht="20" customHeight="1">
      <x:c r="A483" s="13"/>
      <x:c r="B483" s="13"/>
      <x:c r="C483" s="18"/>
      <x:c r="D483" s="18"/>
      <x:c r="E483" s="13"/>
      <x:c r="F483" s="18"/>
      <x:c r="G483" s="18"/>
      <x:c r="H483" s="18"/>
      <x:c r="I483" s="18"/>
      <x:c r="J483" s="18"/>
      <x:c r="K483" s="18"/>
      <x:c r="L483" s="18"/>
      <x:c r="M483" s="18"/>
      <x:c r="N483" s="18"/>
      <x:c r="O483" s="18"/>
      <x:c r="P483" s="18" t="str">
        <x:f>IF(E483="S01",F483,IF(E483="L01",F483+G483,IF(E483="U01",F483+G483+H483,"")))</x:f>
      </x:c>
      <x:c r="Q483" s="22" t="str">
        <x:f>IF(C483="","",C483*C483/162)</x:f>
      </x:c>
      <x:c r="R483" s="26" t="str">
        <x:f>IF(OR(P483="",Q483="",D483=""),"",P483/1000*Q483*D483)</x:f>
      </x:c>
      <x:c r="S483" s="13"/>
    </x:row>
    <x:row r="484" ht="20" customHeight="1">
      <x:c r="A484" s="13"/>
      <x:c r="B484" s="13"/>
      <x:c r="C484" s="18"/>
      <x:c r="D484" s="18"/>
      <x:c r="E484" s="13"/>
      <x:c r="F484" s="18"/>
      <x:c r="G484" s="18"/>
      <x:c r="H484" s="18"/>
      <x:c r="I484" s="18"/>
      <x:c r="J484" s="18"/>
      <x:c r="K484" s="18"/>
      <x:c r="L484" s="18"/>
      <x:c r="M484" s="18"/>
      <x:c r="N484" s="18"/>
      <x:c r="O484" s="18"/>
      <x:c r="P484" s="18" t="str">
        <x:f>IF(E484="S01",F484,IF(E484="L01",F484+G484,IF(E484="U01",F484+G484+H484,"")))</x:f>
      </x:c>
      <x:c r="Q484" s="22" t="str">
        <x:f>IF(C484="","",C484*C484/162)</x:f>
      </x:c>
      <x:c r="R484" s="26" t="str">
        <x:f>IF(OR(P484="",Q484="",D484=""),"",P484/1000*Q484*D484)</x:f>
      </x:c>
      <x:c r="S484" s="13"/>
    </x:row>
    <x:row r="485" ht="20" customHeight="1">
      <x:c r="A485" s="13"/>
      <x:c r="B485" s="13"/>
      <x:c r="C485" s="18"/>
      <x:c r="D485" s="18"/>
      <x:c r="E485" s="13"/>
      <x:c r="F485" s="18"/>
      <x:c r="G485" s="18"/>
      <x:c r="H485" s="18"/>
      <x:c r="I485" s="18"/>
      <x:c r="J485" s="18"/>
      <x:c r="K485" s="18"/>
      <x:c r="L485" s="18"/>
      <x:c r="M485" s="18"/>
      <x:c r="N485" s="18"/>
      <x:c r="O485" s="18"/>
      <x:c r="P485" s="18" t="str">
        <x:f>IF(E485="S01",F485,IF(E485="L01",F485+G485,IF(E485="U01",F485+G485+H485,"")))</x:f>
      </x:c>
      <x:c r="Q485" s="22" t="str">
        <x:f>IF(C485="","",C485*C485/162)</x:f>
      </x:c>
      <x:c r="R485" s="26" t="str">
        <x:f>IF(OR(P485="",Q485="",D485=""),"",P485/1000*Q485*D485)</x:f>
      </x:c>
      <x:c r="S485" s="13"/>
    </x:row>
    <x:row r="486" ht="20" customHeight="1">
      <x:c r="A486" s="13"/>
      <x:c r="B486" s="13"/>
      <x:c r="C486" s="18"/>
      <x:c r="D486" s="18"/>
      <x:c r="E486" s="13"/>
      <x:c r="F486" s="18"/>
      <x:c r="G486" s="18"/>
      <x:c r="H486" s="18"/>
      <x:c r="I486" s="18"/>
      <x:c r="J486" s="18"/>
      <x:c r="K486" s="18"/>
      <x:c r="L486" s="18"/>
      <x:c r="M486" s="18"/>
      <x:c r="N486" s="18"/>
      <x:c r="O486" s="18"/>
      <x:c r="P486" s="18" t="str">
        <x:f>IF(E486="S01",F486,IF(E486="L01",F486+G486,IF(E486="U01",F486+G486+H486,"")))</x:f>
      </x:c>
      <x:c r="Q486" s="22" t="str">
        <x:f>IF(C486="","",C486*C486/162)</x:f>
      </x:c>
      <x:c r="R486" s="26" t="str">
        <x:f>IF(OR(P486="",Q486="",D486=""),"",P486/1000*Q486*D486)</x:f>
      </x:c>
      <x:c r="S486" s="13"/>
    </x:row>
    <x:row r="487" ht="20" customHeight="1">
      <x:c r="A487" s="13"/>
      <x:c r="B487" s="13"/>
      <x:c r="C487" s="18"/>
      <x:c r="D487" s="18"/>
      <x:c r="E487" s="13"/>
      <x:c r="F487" s="18"/>
      <x:c r="G487" s="18"/>
      <x:c r="H487" s="18"/>
      <x:c r="I487" s="18"/>
      <x:c r="J487" s="18"/>
      <x:c r="K487" s="18"/>
      <x:c r="L487" s="18"/>
      <x:c r="M487" s="18"/>
      <x:c r="N487" s="18"/>
      <x:c r="O487" s="18"/>
      <x:c r="P487" s="18" t="str">
        <x:f>IF(E487="S01",F487,IF(E487="L01",F487+G487,IF(E487="U01",F487+G487+H487,"")))</x:f>
      </x:c>
      <x:c r="Q487" s="22" t="str">
        <x:f>IF(C487="","",C487*C487/162)</x:f>
      </x:c>
      <x:c r="R487" s="26" t="str">
        <x:f>IF(OR(P487="",Q487="",D487=""),"",P487/1000*Q487*D487)</x:f>
      </x:c>
      <x:c r="S487" s="13"/>
    </x:row>
    <x:row r="488" ht="20" customHeight="1">
      <x:c r="A488" s="13"/>
      <x:c r="B488" s="13"/>
      <x:c r="C488" s="18"/>
      <x:c r="D488" s="18"/>
      <x:c r="E488" s="13"/>
      <x:c r="F488" s="18"/>
      <x:c r="G488" s="18"/>
      <x:c r="H488" s="18"/>
      <x:c r="I488" s="18"/>
      <x:c r="J488" s="18"/>
      <x:c r="K488" s="18"/>
      <x:c r="L488" s="18"/>
      <x:c r="M488" s="18"/>
      <x:c r="N488" s="18"/>
      <x:c r="O488" s="18"/>
      <x:c r="P488" s="18" t="str">
        <x:f>IF(E488="S01",F488,IF(E488="L01",F488+G488,IF(E488="U01",F488+G488+H488,"")))</x:f>
      </x:c>
      <x:c r="Q488" s="22" t="str">
        <x:f>IF(C488="","",C488*C488/162)</x:f>
      </x:c>
      <x:c r="R488" s="26" t="str">
        <x:f>IF(OR(P488="",Q488="",D488=""),"",P488/1000*Q488*D488)</x:f>
      </x:c>
      <x:c r="S488" s="13"/>
    </x:row>
    <x:row r="489" ht="20" customHeight="1">
      <x:c r="A489" s="13"/>
      <x:c r="B489" s="13"/>
      <x:c r="C489" s="18"/>
      <x:c r="D489" s="18"/>
      <x:c r="E489" s="13"/>
      <x:c r="F489" s="18"/>
      <x:c r="G489" s="18"/>
      <x:c r="H489" s="18"/>
      <x:c r="I489" s="18"/>
      <x:c r="J489" s="18"/>
      <x:c r="K489" s="18"/>
      <x:c r="L489" s="18"/>
      <x:c r="M489" s="18"/>
      <x:c r="N489" s="18"/>
      <x:c r="O489" s="18"/>
      <x:c r="P489" s="18" t="str">
        <x:f>IF(E489="S01",F489,IF(E489="L01",F489+G489,IF(E489="U01",F489+G489+H489,"")))</x:f>
      </x:c>
      <x:c r="Q489" s="22" t="str">
        <x:f>IF(C489="","",C489*C489/162)</x:f>
      </x:c>
      <x:c r="R489" s="26" t="str">
        <x:f>IF(OR(P489="",Q489="",D489=""),"",P489/1000*Q489*D489)</x:f>
      </x:c>
      <x:c r="S489" s="13"/>
    </x:row>
    <x:row r="490" ht="20" customHeight="1">
      <x:c r="A490" s="13"/>
      <x:c r="B490" s="13"/>
      <x:c r="C490" s="18"/>
      <x:c r="D490" s="18"/>
      <x:c r="E490" s="13"/>
      <x:c r="F490" s="18"/>
      <x:c r="G490" s="18"/>
      <x:c r="H490" s="18"/>
      <x:c r="I490" s="18"/>
      <x:c r="J490" s="18"/>
      <x:c r="K490" s="18"/>
      <x:c r="L490" s="18"/>
      <x:c r="M490" s="18"/>
      <x:c r="N490" s="18"/>
      <x:c r="O490" s="18"/>
      <x:c r="P490" s="18" t="str">
        <x:f>IF(E490="S01",F490,IF(E490="L01",F490+G490,IF(E490="U01",F490+G490+H490,"")))</x:f>
      </x:c>
      <x:c r="Q490" s="22" t="str">
        <x:f>IF(C490="","",C490*C490/162)</x:f>
      </x:c>
      <x:c r="R490" s="26" t="str">
        <x:f>IF(OR(P490="",Q490="",D490=""),"",P490/1000*Q490*D490)</x:f>
      </x:c>
      <x:c r="S490" s="13"/>
    </x:row>
    <x:row r="491" ht="20" customHeight="1">
      <x:c r="A491" s="13"/>
      <x:c r="B491" s="13"/>
      <x:c r="C491" s="18"/>
      <x:c r="D491" s="18"/>
      <x:c r="E491" s="13"/>
      <x:c r="F491" s="18"/>
      <x:c r="G491" s="18"/>
      <x:c r="H491" s="18"/>
      <x:c r="I491" s="18"/>
      <x:c r="J491" s="18"/>
      <x:c r="K491" s="18"/>
      <x:c r="L491" s="18"/>
      <x:c r="M491" s="18"/>
      <x:c r="N491" s="18"/>
      <x:c r="O491" s="18"/>
      <x:c r="P491" s="18" t="str">
        <x:f>IF(E491="S01",F491,IF(E491="L01",F491+G491,IF(E491="U01",F491+G491+H491,"")))</x:f>
      </x:c>
      <x:c r="Q491" s="22" t="str">
        <x:f>IF(C491="","",C491*C491/162)</x:f>
      </x:c>
      <x:c r="R491" s="26" t="str">
        <x:f>IF(OR(P491="",Q491="",D491=""),"",P491/1000*Q491*D491)</x:f>
      </x:c>
      <x:c r="S491" s="13"/>
    </x:row>
    <x:row r="492" ht="20" customHeight="1">
      <x:c r="A492" s="13"/>
      <x:c r="B492" s="13"/>
      <x:c r="C492" s="18"/>
      <x:c r="D492" s="18"/>
      <x:c r="E492" s="13"/>
      <x:c r="F492" s="18"/>
      <x:c r="G492" s="18"/>
      <x:c r="H492" s="18"/>
      <x:c r="I492" s="18"/>
      <x:c r="J492" s="18"/>
      <x:c r="K492" s="18"/>
      <x:c r="L492" s="18"/>
      <x:c r="M492" s="18"/>
      <x:c r="N492" s="18"/>
      <x:c r="O492" s="18"/>
      <x:c r="P492" s="18" t="str">
        <x:f>IF(E492="S01",F492,IF(E492="L01",F492+G492,IF(E492="U01",F492+G492+H492,"")))</x:f>
      </x:c>
      <x:c r="Q492" s="22" t="str">
        <x:f>IF(C492="","",C492*C492/162)</x:f>
      </x:c>
      <x:c r="R492" s="26" t="str">
        <x:f>IF(OR(P492="",Q492="",D492=""),"",P492/1000*Q492*D492)</x:f>
      </x:c>
      <x:c r="S492" s="13"/>
    </x:row>
    <x:row r="493" ht="20" customHeight="1">
      <x:c r="A493" s="13"/>
      <x:c r="B493" s="13"/>
      <x:c r="C493" s="18"/>
      <x:c r="D493" s="18"/>
      <x:c r="E493" s="13"/>
      <x:c r="F493" s="18"/>
      <x:c r="G493" s="18"/>
      <x:c r="H493" s="18"/>
      <x:c r="I493" s="18"/>
      <x:c r="J493" s="18"/>
      <x:c r="K493" s="18"/>
      <x:c r="L493" s="18"/>
      <x:c r="M493" s="18"/>
      <x:c r="N493" s="18"/>
      <x:c r="O493" s="18"/>
      <x:c r="P493" s="18" t="str">
        <x:f>IF(E493="S01",F493,IF(E493="L01",F493+G493,IF(E493="U01",F493+G493+H493,"")))</x:f>
      </x:c>
      <x:c r="Q493" s="22" t="str">
        <x:f>IF(C493="","",C493*C493/162)</x:f>
      </x:c>
      <x:c r="R493" s="26" t="str">
        <x:f>IF(OR(P493="",Q493="",D493=""),"",P493/1000*Q493*D493)</x:f>
      </x:c>
      <x:c r="S493" s="13"/>
    </x:row>
    <x:row r="494" ht="20" customHeight="1">
      <x:c r="A494" s="13"/>
      <x:c r="B494" s="13"/>
      <x:c r="C494" s="18"/>
      <x:c r="D494" s="18"/>
      <x:c r="E494" s="13"/>
      <x:c r="F494" s="18"/>
      <x:c r="G494" s="18"/>
      <x:c r="H494" s="18"/>
      <x:c r="I494" s="18"/>
      <x:c r="J494" s="18"/>
      <x:c r="K494" s="18"/>
      <x:c r="L494" s="18"/>
      <x:c r="M494" s="18"/>
      <x:c r="N494" s="18"/>
      <x:c r="O494" s="18"/>
      <x:c r="P494" s="18" t="str">
        <x:f>IF(E494="S01",F494,IF(E494="L01",F494+G494,IF(E494="U01",F494+G494+H494,"")))</x:f>
      </x:c>
      <x:c r="Q494" s="22" t="str">
        <x:f>IF(C494="","",C494*C494/162)</x:f>
      </x:c>
      <x:c r="R494" s="26" t="str">
        <x:f>IF(OR(P494="",Q494="",D494=""),"",P494/1000*Q494*D494)</x:f>
      </x:c>
      <x:c r="S494" s="13"/>
    </x:row>
    <x:row r="495" ht="20" customHeight="1">
      <x:c r="A495" s="13"/>
      <x:c r="B495" s="13"/>
      <x:c r="C495" s="18"/>
      <x:c r="D495" s="18"/>
      <x:c r="E495" s="13"/>
      <x:c r="F495" s="18"/>
      <x:c r="G495" s="18"/>
      <x:c r="H495" s="18"/>
      <x:c r="I495" s="18"/>
      <x:c r="J495" s="18"/>
      <x:c r="K495" s="18"/>
      <x:c r="L495" s="18"/>
      <x:c r="M495" s="18"/>
      <x:c r="N495" s="18"/>
      <x:c r="O495" s="18"/>
      <x:c r="P495" s="18" t="str">
        <x:f>IF(E495="S01",F495,IF(E495="L01",F495+G495,IF(E495="U01",F495+G495+H495,"")))</x:f>
      </x:c>
      <x:c r="Q495" s="22" t="str">
        <x:f>IF(C495="","",C495*C495/162)</x:f>
      </x:c>
      <x:c r="R495" s="26" t="str">
        <x:f>IF(OR(P495="",Q495="",D495=""),"",P495/1000*Q495*D495)</x:f>
      </x:c>
      <x:c r="S495" s="13"/>
    </x:row>
    <x:row r="496" ht="20" customHeight="1">
      <x:c r="A496" s="13"/>
      <x:c r="B496" s="13"/>
      <x:c r="C496" s="18"/>
      <x:c r="D496" s="18"/>
      <x:c r="E496" s="13"/>
      <x:c r="F496" s="18"/>
      <x:c r="G496" s="18"/>
      <x:c r="H496" s="18"/>
      <x:c r="I496" s="18"/>
      <x:c r="J496" s="18"/>
      <x:c r="K496" s="18"/>
      <x:c r="L496" s="18"/>
      <x:c r="M496" s="18"/>
      <x:c r="N496" s="18"/>
      <x:c r="O496" s="18"/>
      <x:c r="P496" s="18" t="str">
        <x:f>IF(E496="S01",F496,IF(E496="L01",F496+G496,IF(E496="U01",F496+G496+H496,"")))</x:f>
      </x:c>
      <x:c r="Q496" s="22" t="str">
        <x:f>IF(C496="","",C496*C496/162)</x:f>
      </x:c>
      <x:c r="R496" s="26" t="str">
        <x:f>IF(OR(P496="",Q496="",D496=""),"",P496/1000*Q496*D496)</x:f>
      </x:c>
      <x:c r="S496" s="13"/>
    </x:row>
    <x:row r="497" ht="20" customHeight="1">
      <x:c r="A497" s="13"/>
      <x:c r="B497" s="13"/>
      <x:c r="C497" s="18"/>
      <x:c r="D497" s="18"/>
      <x:c r="E497" s="13"/>
      <x:c r="F497" s="18"/>
      <x:c r="G497" s="18"/>
      <x:c r="H497" s="18"/>
      <x:c r="I497" s="18"/>
      <x:c r="J497" s="18"/>
      <x:c r="K497" s="18"/>
      <x:c r="L497" s="18"/>
      <x:c r="M497" s="18"/>
      <x:c r="N497" s="18"/>
      <x:c r="O497" s="18"/>
      <x:c r="P497" s="18" t="str">
        <x:f>IF(E497="S01",F497,IF(E497="L01",F497+G497,IF(E497="U01",F497+G497+H497,"")))</x:f>
      </x:c>
      <x:c r="Q497" s="22" t="str">
        <x:f>IF(C497="","",C497*C497/162)</x:f>
      </x:c>
      <x:c r="R497" s="26" t="str">
        <x:f>IF(OR(P497="",Q497="",D497=""),"",P497/1000*Q497*D497)</x:f>
      </x:c>
      <x:c r="S497" s="13"/>
    </x:row>
    <x:row r="498" ht="20" customHeight="1">
      <x:c r="A498" s="13"/>
      <x:c r="B498" s="13"/>
      <x:c r="C498" s="18"/>
      <x:c r="D498" s="18"/>
      <x:c r="E498" s="13"/>
      <x:c r="F498" s="18"/>
      <x:c r="G498" s="18"/>
      <x:c r="H498" s="18"/>
      <x:c r="I498" s="18"/>
      <x:c r="J498" s="18"/>
      <x:c r="K498" s="18"/>
      <x:c r="L498" s="18"/>
      <x:c r="M498" s="18"/>
      <x:c r="N498" s="18"/>
      <x:c r="O498" s="18"/>
      <x:c r="P498" s="18" t="str">
        <x:f>IF(E498="S01",F498,IF(E498="L01",F498+G498,IF(E498="U01",F498+G498+H498,"")))</x:f>
      </x:c>
      <x:c r="Q498" s="22" t="str">
        <x:f>IF(C498="","",C498*C498/162)</x:f>
      </x:c>
      <x:c r="R498" s="26" t="str">
        <x:f>IF(OR(P498="",Q498="",D498=""),"",P498/1000*Q498*D498)</x:f>
      </x:c>
      <x:c r="S498" s="13"/>
    </x:row>
    <x:row r="499" ht="20" customHeight="1">
      <x:c r="A499" s="13"/>
      <x:c r="B499" s="13"/>
      <x:c r="C499" s="18"/>
      <x:c r="D499" s="18"/>
      <x:c r="E499" s="13"/>
      <x:c r="F499" s="18"/>
      <x:c r="G499" s="18"/>
      <x:c r="H499" s="18"/>
      <x:c r="I499" s="18"/>
      <x:c r="J499" s="18"/>
      <x:c r="K499" s="18"/>
      <x:c r="L499" s="18"/>
      <x:c r="M499" s="18"/>
      <x:c r="N499" s="18"/>
      <x:c r="O499" s="18"/>
      <x:c r="P499" s="18" t="str">
        <x:f>IF(E499="S01",F499,IF(E499="L01",F499+G499,IF(E499="U01",F499+G499+H499,"")))</x:f>
      </x:c>
      <x:c r="Q499" s="22" t="str">
        <x:f>IF(C499="","",C499*C499/162)</x:f>
      </x:c>
      <x:c r="R499" s="26" t="str">
        <x:f>IF(OR(P499="",Q499="",D499=""),"",P499/1000*Q499*D499)</x:f>
      </x:c>
      <x:c r="S499" s="13"/>
    </x:row>
    <x:row r="500" ht="20" customHeight="1">
      <x:c r="A500" s="13"/>
      <x:c r="B500" s="13"/>
      <x:c r="C500" s="18"/>
      <x:c r="D500" s="18"/>
      <x:c r="E500" s="13"/>
      <x:c r="F500" s="18"/>
      <x:c r="G500" s="18"/>
      <x:c r="H500" s="18"/>
      <x:c r="I500" s="18"/>
      <x:c r="J500" s="18"/>
      <x:c r="K500" s="18"/>
      <x:c r="L500" s="18"/>
      <x:c r="M500" s="18"/>
      <x:c r="N500" s="18"/>
      <x:c r="O500" s="18"/>
      <x:c r="P500" s="18" t="str">
        <x:f>IF(E500="S01",F500,IF(E500="L01",F500+G500,IF(E500="U01",F500+G500+H500,"")))</x:f>
      </x:c>
      <x:c r="Q500" s="22" t="str">
        <x:f>IF(C500="","",C500*C500/162)</x:f>
      </x:c>
      <x:c r="R500" s="26" t="str">
        <x:f>IF(OR(P500="",Q500="",D500=""),"",P500/1000*Q500*D500)</x:f>
      </x:c>
      <x:c r="S500" s="13"/>
    </x:row>
    <x:row r="501" ht="20" customHeight="1">
      <x:c r="A501" s="16"/>
      <x:c r="B501" s="16"/>
      <x:c r="C501" s="19"/>
      <x:c r="D501" s="19"/>
      <x:c r="E501" s="16"/>
      <x:c r="F501" s="19"/>
      <x:c r="G501" s="19"/>
      <x:c r="H501" s="19"/>
      <x:c r="I501" s="19"/>
      <x:c r="J501" s="19"/>
      <x:c r="K501" s="19"/>
      <x:c r="L501" s="19"/>
      <x:c r="M501" s="19"/>
      <x:c r="N501" s="19"/>
      <x:c r="O501" s="19"/>
      <x:c r="P501" s="19" t="str">
        <x:f>IF(E501="S01",F501,IF(E501="L01",F501+G501,IF(E501="U01",F501+G501+H501,"")))</x:f>
      </x:c>
      <x:c r="Q501" s="23" t="str">
        <x:f>IF(C501="","",C501*C501/162)</x:f>
      </x:c>
      <x:c r="R501" s="27" t="str">
        <x:f>IF(OR(P501="",Q501="",D501=""),"",P501/1000*Q501*D501)</x:f>
      </x:c>
      <x:c r="S501" s="16"/>
    </x:row>
  </x:sheetData>
  <x:dataValidations count="2">
    <x:dataValidation type="list" sqref="C2:C501">
      <x:formula1>"6,8,10,12,16,20,25,28,32,36,40"</x:formula1>
    </x:dataValidation>
    <x:dataValidation type="list" sqref="E2:E501">
      <x:formula1>"S01,L01,U01"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3c5bcefa784a83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6" hidden="0" customWidth="1"/>
    <x:col min="4" max="4" width="26" hidden="0" customWidth="1"/>
    <x:col min="5" max="5" width="22" hidden="0" customWidth="1"/>
  </x:cols>
  <x:sheetData>
    <x:row r="1">
      <x:c r="A1" s="6" t="str">
        <x:v>Shape Code</x:v>
      </x:c>
      <x:c r="B1" s="6" t="str">
        <x:v>Shape Name</x:v>
      </x:c>
      <x:c r="C1" s="6" t="str">
        <x:v>Required Dimensions</x:v>
      </x:c>
      <x:c r="D1" s="6" t="str">
        <x:v>Preview Formula</x:v>
      </x:c>
      <x:c r="E1" s="6" t="str">
        <x:v>Smart XLSX Import</x:v>
      </x:c>
    </x:row>
    <x:row r="2">
      <x:c r="A2" t="str">
        <x:v>S01</x:v>
      </x:c>
      <x:c r="B2" t="str">
        <x:v>Straight</x:v>
      </x:c>
      <x:c r="C2" t="str">
        <x:v>A</x:v>
      </x:c>
      <x:c r="D2" t="str">
        <x:v>A</x:v>
      </x:c>
      <x:c r="E2" t="str">
        <x:v>Supported</x:v>
      </x:c>
    </x:row>
    <x:row r="3">
      <x:c r="A3" t="str">
        <x:v>L01</x:v>
      </x:c>
      <x:c r="B3" t="str">
        <x:v>L-Bar</x:v>
      </x:c>
      <x:c r="C3" t="str">
        <x:v>A, B</x:v>
      </x:c>
      <x:c r="D3" t="str">
        <x:v>A + B</x:v>
      </x:c>
      <x:c r="E3" t="str">
        <x:v>Supported</x:v>
      </x:c>
    </x:row>
    <x:row r="4">
      <x:c r="A4" t="str">
        <x:v>U01</x:v>
      </x:c>
      <x:c r="B4" t="str">
        <x:v>U-Bar</x:v>
      </x:c>
      <x:c r="C4" t="str">
        <x:v>A, B, C</x:v>
      </x:c>
      <x:c r="D4" t="str">
        <x:v>A + B + C</x:v>
      </x:c>
      <x:c r="E4" t="str">
        <x:v>Supported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 ht="30" customHeight="1">
      <x:c r="A1" s="38" t="str">
        <x:v>REBARX XLSX MODEL — SMART IMPORT</x:v>
      </x:c>
      <x:c r="B1" s="39"/>
    </x:row>
    <x:row r="2">
      <x:c r="A2" s="36" t="str">
        <x:v>Purpose</x:v>
      </x:c>
      <x:c r="B2" t="str">
        <x:v>Use this template for structured XLSX-to-BBS import in the RebarX offline preview.</x:v>
      </x:c>
    </x:row>
    <x:row r="3">
      <x:c r="A3" s="36" t="str">
        <x:v>Important</x:v>
      </x:c>
      <x:c r="B3" t="str">
        <x:v>XLSX import is direct cell extraction, not image OCR.</x:v>
      </x:c>
    </x:row>
    <x:row r="4">
      <x:c r="A4" s="36" t="str">
        <x:v>Data privacy</x:v>
      </x:c>
      <x:c r="B4" t="str">
        <x:v>The browser preview reads the selected file locally. It does not upload the workbook.</x:v>
      </x:c>
    </x:row>
    <x:row r="5">
      <x:c r="A5" s="36" t="str">
        <x:v>Headers</x:v>
      </x:c>
      <x:c r="B5" t="str">
        <x:v>Keep the BBS_Input headers unchanged for highest import reliability.</x:v>
      </x:c>
    </x:row>
    <x:row r="6">
      <x:c r="A6" s="36" t="str">
        <x:v>Required</x:v>
      </x:c>
      <x:c r="B6" t="str">
        <x:v>Bar Mark, Member, Dia (mm), Nos., Shape Code and the required A–J dimensions.</x:v>
      </x:c>
    </x:row>
    <x:row r="7">
      <x:c r="A7" s="36" t="str">
        <x:v>Supported preview shapes</x:v>
      </x:c>
      <x:c r="B7" t="str">
        <x:v>S01 Straight, L01 L-Bar, U01 U-Bar.</x:v>
      </x:c>
    </x:row>
    <x:row r="8">
      <x:c r="A8" s="36" t="str">
        <x:v>Calculated fields</x:v>
      </x:c>
      <x:c r="B8" t="str">
        <x:v>Cut Length, Unit Weight and Total Weight are calculated by formulas and also recalculated by RebarX on import.</x:v>
      </x:c>
    </x:row>
    <x:row r="9">
      <x:c r="A9" s="36" t="str">
        <x:v>Blank rows</x:v>
      </x:c>
      <x:c r="B9" t="str">
        <x:v>Ignored during import.</x:v>
      </x:c>
    </x:row>
    <x:row r="10">
      <x:c r="A10" s="36" t="str">
        <x:v>Keyboard</x:v>
      </x:c>
      <x:c r="B10" t="str">
        <x:v>Enter next field; Shift+Enter previous; Ctrl+Enter add; Ctrl+S save; Ctrl+N new; Ctrl+Z undo; Ctrl+D load last; Ctrl+I import XLSX; Ctrl+T template; Ctrl+E CSV; Ctrl+B backup.</x:v>
      </x:c>
    </x:row>
    <x:row r="11">
      <x:c r="A11" s="36" t="str">
        <x:v>Engineering note</x:v>
      </x:c>
      <x:c r="B11" t="str">
        <x:v>Final production RebarX must use verified shape definitions, bend/hook/lap/development-length rules and approved structural drawings.</x:v>
      </x:c>
    </x:row>
    <x:row r="12">
      <x:c r="A12" s="36"/>
    </x:row>
    <x:row r="13">
      <x:c r="A13" s="36"/>
    </x:row>
    <x:row r="14">
      <x:c r="A14" s="36"/>
    </x:row>
    <x:row r="15">
      <x:c r="A15" s="36"/>
    </x:row>
    <x:row r="16">
      <x:c r="A16" s="36"/>
    </x:row>
    <x:row r="17">
      <x:c r="A17" s="36"/>
    </x:row>
    <x:row r="18">
      <x:c r="A18" s="36"/>
    </x:row>
    <x:row r="19">
      <x:c r="A19" s="36"/>
    </x:row>
    <x:row r="20">
      <x:c r="A20" s="36"/>
    </x:row>
  </x:sheetData>
  <x:mergeCells>
    <x:mergeCell ref="A1:B1"/>
  </x:mergeCells>
  <x:pageMargins left="0.7" right="0.7" top="0.75" bottom="0.75" header="0.3" footer="0.3"/>
</x:worksheet>
</file>